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0" yWindow="1200" windowWidth="14340" windowHeight="7845" activeTab="1"/>
  </bookViews>
  <sheets>
    <sheet name="содержание" sheetId="1" r:id="rId1"/>
    <sheet name="общее образование" sheetId="2" r:id="rId2"/>
    <sheet name="дошкольн образование" sheetId="3" r:id="rId3"/>
    <sheet name="дополн образование" sheetId="4" r:id="rId4"/>
    <sheet name="нач и сред образов" sheetId="5" r:id="rId5"/>
    <sheet name="высш образов" sheetId="6" r:id="rId6"/>
    <sheet name="врачи" sheetId="7" r:id="rId7"/>
    <sheet name="средний мед персонал" sheetId="8" r:id="rId8"/>
    <sheet name="младший мед персонал" sheetId="9" r:id="rId9"/>
    <sheet name="наука" sheetId="10" r:id="rId10"/>
    <sheet name="культура" sheetId="11" r:id="rId11"/>
    <sheet name="социальн служба" sheetId="12" r:id="rId12"/>
    <sheet name="дети-сироты" sheetId="13" r:id="rId13"/>
  </sheets>
  <externalReferences>
    <externalReference r:id="rId14"/>
  </externalReferences>
  <calcPr calcId="145621"/>
  <webPublishObjects count="1">
    <webPublishObject id="29180" divId="январь-сентябрь 2014 года_29180" destinationFile="D:\январь-сентябрь 2014 года.mht"/>
  </webPublishObjects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<sst xmlns="http://schemas.openxmlformats.org/spreadsheetml/2006/main" count="1918" uniqueCount="192">
  <si>
    <t>Средняя заработная плата, рублей</t>
  </si>
  <si>
    <t>всего</t>
  </si>
  <si>
    <t>в том числе по формам собственности организаций</t>
  </si>
  <si>
    <t>федеральная</t>
  </si>
  <si>
    <t>субъектов Российской Федерации</t>
  </si>
  <si>
    <t>муниципальная</t>
  </si>
  <si>
    <t>А</t>
  </si>
  <si>
    <t>-</t>
  </si>
  <si>
    <t>Калужская область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</si>
  <si>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</si>
  <si>
    <r>
      <rPr>
        <sz val="10"/>
        <color theme="1"/>
        <rFont val="Arial"/>
      </rPr>
      <t>…</t>
    </r>
    <r>
      <rPr>
        <vertAlign val="superscript"/>
        <sz val="10"/>
        <color theme="1"/>
        <rFont val="Arial"/>
      </rPr>
      <t>1)</t>
    </r>
  </si>
  <si>
    <t>*) Включены педагогические работники организаций (образовательных, медицинских, социального обслуживания), оказывающих социальные услуги детям – сиротам и детям, оставшимся без попечения родителей; данные сформированы по спискам организаций, представленным Министерством труда и социальной защиты Российской Федерации.</t>
  </si>
  <si>
    <t>в 2,1 р.</t>
  </si>
  <si>
    <t>в 2,3 р.</t>
  </si>
  <si>
    <t>в 2,2 р.</t>
  </si>
  <si>
    <t>в 2,4 р.</t>
  </si>
  <si>
    <t>*) Включены научные сотрудники в организациях образования, науки, здравоохранения, социального обслуживания.</t>
  </si>
  <si>
    <t>*) Включены 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 в организациях образования, науки, культуры, здравоохранения, социального обслуживания.</t>
  </si>
  <si>
    <t>Субъект РФ:</t>
  </si>
  <si>
    <t>Количество организаций</t>
  </si>
  <si>
    <t>Боровский муниципальный район</t>
  </si>
  <si>
    <t>Жуковский муниципальный район</t>
  </si>
  <si>
    <t>Кировский муниципальный район</t>
  </si>
  <si>
    <t>Козельский муниципальный район</t>
  </si>
  <si>
    <t>Людиновский муниципальный район</t>
  </si>
  <si>
    <t>Малоярославецкий муниципальный район</t>
  </si>
  <si>
    <t>Перемышльский муниципальный район</t>
  </si>
  <si>
    <t>Сухиничский муниципальный район</t>
  </si>
  <si>
    <t>Тарусский муниципальный район</t>
  </si>
  <si>
    <t>город Калуга</t>
  </si>
  <si>
    <t>город Обнинск</t>
  </si>
  <si>
    <t>Дзержинский муниципальный район</t>
  </si>
  <si>
    <t>Бабынинский муниципальный район</t>
  </si>
  <si>
    <t>Барятинский муниципальный район</t>
  </si>
  <si>
    <t>Думиничский муниципальный район</t>
  </si>
  <si>
    <t>Жиздринский муниципальный район</t>
  </si>
  <si>
    <t>Износковский муниципальный район</t>
  </si>
  <si>
    <t>Куйбышевский муниципальный район</t>
  </si>
  <si>
    <t>Медынский муниципальный район</t>
  </si>
  <si>
    <t>Мещовский муниципальный район</t>
  </si>
  <si>
    <t>Мосальский муниципальный район</t>
  </si>
  <si>
    <t>Спас-Деменский муниципальный район</t>
  </si>
  <si>
    <t>Ульяновский муниципальный район</t>
  </si>
  <si>
    <t>Ферзиковский муниципальный район</t>
  </si>
  <si>
    <t>Хвастовичский муниципальный район</t>
  </si>
  <si>
    <t>Юхновский муниципальный район</t>
  </si>
  <si>
    <t>в 2,5 р.</t>
  </si>
  <si>
    <t>*) Включены работники среднего медицинского (фармацевтического) персонала (персонала, обеспечивающего условия для предоставления медицинских услуг) в организациях образования, науки, культуры, здравоохранения, социального обслуживания.</t>
  </si>
  <si>
    <t>*) Включены работники младшего медицинского персонала (персонала, обеспечивающего условия для предоставления медицинских услуг) в организациях образования, науки, культуры, здравоохранения, социального обслуживания.</t>
  </si>
  <si>
    <t>*) Включены социальные работники в организациях образования, здравоохранения, социального обслуживания.</t>
  </si>
  <si>
    <t>Средняя заработная плата работников соответствующей категории, рублей</t>
  </si>
  <si>
    <t>В том числе по формам собственности организаций</t>
  </si>
  <si>
    <t>Отношение к средней заработной плате в сфере общего образования в субъекте Российской Федерации, %</t>
  </si>
  <si>
    <t xml:space="preserve">Отношение  к средней заработной плате учителей в субъекте Российской Федерации, % </t>
  </si>
  <si>
    <t>*)Включены педагогические работники учреждений дополнительного образования детей и педагоги учреждений культуры.</t>
  </si>
  <si>
    <t xml:space="preserve">
Средняя заработная плата работников соответствующей категории, рублей</t>
  </si>
  <si>
    <t xml:space="preserve">Средняя заработная плата в сфере  общего образования в субъекте Российской Федерации*, рублей: 
</t>
  </si>
  <si>
    <t>Средняя заработная плата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родителей* государственной и муниципальной форм собственности по субъектам Российской Федерации 2021 год</t>
  </si>
  <si>
    <r>
      <rPr>
        <sz val="10"/>
        <color theme="1"/>
        <rFont val="Arial"/>
      </rPr>
      <t xml:space="preserve">Справочно
Среднемесячная начисленная заработная плата наемных работников в организациях, у индивидуальных предпринимателей и физических 
лиц </t>
    </r>
    <r>
      <rPr>
        <vertAlign val="superscript"/>
        <sz val="10"/>
        <color theme="1"/>
        <rFont val="Arial"/>
      </rPr>
      <t>**)</t>
    </r>
    <r>
      <rPr>
        <sz val="10"/>
        <color theme="1"/>
        <rFont val="Arial"/>
      </rPr>
      <t>, рублей</t>
    </r>
  </si>
  <si>
    <t xml:space="preserve">Отношение средней заработной платы по категории к среднемесячной начисленной заработной плате наемных работников в организациях, у индивидуальных предпринимателей и физических лиц, % </t>
  </si>
  <si>
    <t xml:space="preserve">**) Данные рассчитаны в соответствии с Методикой расчета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деятельности), утвержденной приказом Росстата от 14.04.2016  № 188 с изменениями, утвержденными приказом Росстата от 13.04.2017 № 239. </t>
  </si>
  <si>
    <t>Средняя заработная плата преподавателей образовательных организаций высшего  профессионального образования государственной и муниципальной форм собственности по субъектам Российской Федерации 2021 год</t>
  </si>
  <si>
    <t>в 2 р.</t>
  </si>
  <si>
    <t>Средняя заработная плата научных сотрудников* государственной и муниципальной форм собственности по субъектам Российской Федерации 2021 год</t>
  </si>
  <si>
    <t>Средняя заработная плата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услуг)* государственной и муниципальной форм собственности по субъектам Российской Федерации 2021 год</t>
  </si>
  <si>
    <t>в 2,6 р.</t>
  </si>
  <si>
    <t>в 3,1 р.</t>
  </si>
  <si>
    <t>Средняя заработная плата среднего медицинского (фармацевтического) персонала (персонала, обеспечивающего условия для предоставления медицинских услуг)* государственной и муниципальной форм собственности по субъектам Российской Федерации 2021 год</t>
  </si>
  <si>
    <t>Средняя заработная плата младшего медицинского персонала (персонала, обеспечивающего условия для предоставления медицинских услуг)* государственной и муниципальной форм собственности по субъектам Российской Федерации 2021 год</t>
  </si>
  <si>
    <t>Средняя заработная плата социальных работников* государственной и муниципальной форм собственности по субъектам Российской Федерации 2021 год</t>
  </si>
  <si>
    <t>Средняя заработная плата работников учреждений культуры государственной и муниципальной форм собственности по субъектам Российской Федерации 2021 год</t>
  </si>
  <si>
    <t>Средняя заработная плата педагогических работников дошкольных образовательных организаций государственной и муниципальной форм собственности по субъектам Российской Федерации 2021 год</t>
  </si>
  <si>
    <t>*) Без учета выплат за классное руководство (5000 р.).</t>
  </si>
  <si>
    <t>Средняя заработная плата педагогических работников организаций дополнительного образования детей* государственной и муниципальной форм собственности по субъектам Российской Федерации 2021 год</t>
  </si>
  <si>
    <t>Средняя заработная плата учителей в субъекте Российской Федерации***, рублей:</t>
  </si>
  <si>
    <t>**) По отношению к среднемесячной начисленной заработной плате наемных работников в организациях, у индивидуальных предпринимателей и физических лиц 2021 год.</t>
  </si>
  <si>
    <t>***) Без учета выплат за классное руководство (5000 р.).</t>
  </si>
  <si>
    <t>Уровень средней заработной платы педагогических работников образовательных учреждений общего образования в организациях государственной и муниципальной форм собственности за 2021 год</t>
  </si>
  <si>
    <t>Уровень средней заработной платы педагогических работников дошкольных образовательных учреждений в организациях государственной и муниципальной форм собственности  за 2021 год</t>
  </si>
  <si>
    <t>Уровень средней заработной платы педагогических работников учреждений дополнительного образования детей* в организациях государственной и муниципальной форм собственности  за 2021 год</t>
  </si>
  <si>
    <t xml:space="preserve">Уровень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в организациях государственной и муниципальной форм собственности  за 2021 год </t>
  </si>
  <si>
    <t>Уровень средней заработной платы преподавателей образовательных учреждений высшего профессионального образования в организациях государственной и муниципальной форм собственности  за 2021 год</t>
  </si>
  <si>
    <t>Уровень средней заработной платы врачей*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в организациях государственной и муниципальной форм собственности по субъектам Российской Федерации за 2021 год</t>
  </si>
  <si>
    <t>Уровень средней заработной платы среднего медицинского (фармацевтического) персонала (персонала, обеспечивающего предоставление медицинских услуг)* в организациях государственной и муниципальной форм собственности за 2021 год</t>
  </si>
  <si>
    <t>Уровень средней заработной платы младшего медицинского персонала (персонала, обеспечивающего предоставление медицинских услуг)* в организациях государственной и муниципальной форм собственности за 2021 год</t>
  </si>
  <si>
    <t>Уровень средней заработной платы научных сотрудников* в организациях государственной и муниципальной форм собственности за 2021 год</t>
  </si>
  <si>
    <t>Уровень средней заработной платы работников учреждений культуры в организациях государственной и муниципальной форм собственности за 2021 год</t>
  </si>
  <si>
    <t>Уровень средней заработной платы социальных работников* в организациях государственной и муниципальной форм собственности за 2021 год</t>
  </si>
  <si>
    <t>Уровень средней заработной платы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родителей* в организациях государственной и муниципальной форм собственности по субъектам Российской Федерации за 2021 год</t>
  </si>
  <si>
    <t xml:space="preserve"> Средняя заработная плата преподавателей и мастеров производственного обучения образовательных организаций начального и среднего профессионального образования государственной и муниципальной форм собственности по субъектам Российской Федерации за январь-декабрь 2021 года</t>
  </si>
  <si>
    <t>Средняя заработная плата*, рублей</t>
  </si>
  <si>
    <t>Справочно:
среднемесячная начисленная заработная плата наемных работников в организациях, у индивидуальных предпринимателей и физических 
лиц за 2021 год**, рублей</t>
  </si>
  <si>
    <t>Российская Федерация</t>
  </si>
  <si>
    <t>Центральный  федеральный округ</t>
  </si>
  <si>
    <t xml:space="preserve">Белгородская область 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</si>
  <si>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</si>
  <si>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</si>
  <si>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</si>
  <si>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</si>
  <si>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</si>
  <si>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</si>
  <si>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</si>
  <si>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</si>
  <si>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</si>
  <si>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</si>
  <si>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</si>
  <si>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</si>
  <si>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</si>
  <si>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</si>
  <si>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</si>
  <si>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</si>
  <si>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</si>
  <si>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</si>
  <si>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</si>
  <si>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</si>
  <si>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</si>
  <si>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>Ненецкий авт. округ</t>
  </si>
  <si>
    <t>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</si>
  <si>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</si>
  <si>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</si>
  <si>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</si>
  <si>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</si>
  <si>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</si>
  <si>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</si>
  <si>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г.Санкт-Петербург 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</si>
  <si>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</si>
  <si>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</si>
  <si>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</si>
  <si>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</si>
  <si>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</si>
  <si>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</si>
  <si>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</si>
  <si>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</si>
  <si>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</si>
  <si>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</si>
  <si>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</si>
  <si>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</si>
  <si>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</si>
  <si>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</si>
  <si>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</si>
  <si>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</si>
  <si>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</si>
  <si>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</si>
  <si>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</si>
  <si>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</si>
  <si>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</si>
  <si>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</si>
  <si>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</si>
  <si>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</si>
  <si>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</si>
  <si>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</si>
  <si>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</si>
  <si>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</si>
  <si>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</si>
  <si>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</si>
  <si>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</si>
  <si>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</si>
  <si>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</si>
  <si>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</si>
  <si>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</si>
  <si>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</si>
  <si>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 округ-Югра</t>
  </si>
  <si>
    <t>Ямало-Ненецкий авт. 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</si>
  <si>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</si>
  <si>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</si>
  <si>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</si>
  <si>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</si>
  <si>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</si>
  <si>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</si>
  <si>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</si>
  <si>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</si>
  <si>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</si>
  <si>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</si>
  <si>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</si>
  <si>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</si>
  <si>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</si>
  <si>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</si>
  <si>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</si>
  <si>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</si>
  <si>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</si>
  <si>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</si>
  <si>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</si>
  <si>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</si>
  <si>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</si>
  <si>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</si>
  <si>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</si>
  <si>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</si>
  <si>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</si>
  <si>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*) Без учета выплат за кураторство (5000 р.).</t>
  </si>
  <si>
    <t xml:space="preserve">**) Данные рассчитаны в соответствии с Методикой расчета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деятельности), утвержденной приказом Росстата от 14 апреля 2016 г. № 188 с изменениями, утвержденными приказом Росстата от 13 апреля 2017 г. № 239. </t>
  </si>
  <si>
    <t>Средняя заработная плата педагогических работников образовательных организаций общего образования государственной и муниципальной форм собственности по субъектам Российской Федерации 
за январь-декабрь 2021 года</t>
  </si>
  <si>
    <t>*Без учета выплат за классное руководство (5000 р.).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</si>
</sst>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</numFmts>
  <fonts count="21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</font>
    <font>
      <u/>
      <sz val="11"/>
      <color indexed="12"/>
      <name val="Calibri"/>
    </font>
    <font>
      <sz val="12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8"/>
      <color theme="1"/>
      <name val="Arial"/>
    </font>
    <font>
      <vertAlign val="superscript"/>
      <sz val="10"/>
      <color theme="1"/>
      <name val="Arial"/>
    </font>
    <font>
      <sz val="11"/>
      <color theme="1"/>
      <name val="Calibri"/>
      <scheme val="minor"/>
    </font>
    <font>
      <sz val="10"/>
      <name val="Arial"/>
    </font>
    <font>
      <sz val="9"/>
      <color theme="1"/>
      <name val="Arial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9"/>
      <color theme="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65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13" fillId="0" borderId="0"/>
    <xf numFmtId="9" fontId="14" fillId="0" borderId="0"/>
    <xf numFmtId="44" fontId="14" fillId="0" borderId="0"/>
    <xf numFmtId="42" fontId="14" fillId="0" borderId="0"/>
    <xf numFmtId="43" fontId="14" fillId="0" borderId="0"/>
    <xf numFmtId="41" fontId="14" fillId="0" borderId="0"/>
    <xf numFmtId="0" fontId="13" fillId="0" borderId="0"/>
    <xf numFmtId="0" fontId="13" fillId="0" borderId="0"/>
    <xf numFmtId="166" fontId="14" fillId="0" borderId="0"/>
    <xf numFmtId="164" fontId="14" fillId="0" borderId="0"/>
    <xf numFmtId="167" fontId="14" fillId="0" borderId="0"/>
    <xf numFmtId="165" fontId="14" fillId="0" borderId="0"/>
    <xf numFmtId="166" fontId="14" fillId="0" borderId="0"/>
    <xf numFmtId="167" fontId="14" fillId="0" borderId="0"/>
    <xf numFmtId="0" fontId="14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0" fontId="4" fillId="0" borderId="0" xfId="3"/>
    <xf numFmtId="0" fontId="6" fillId="0" borderId="0" xfId="0" applyFont="1" applyAlignment="1">
      <alignment horizontal="center" vertical="center"/>
    </xf>
    <xf numFmtId="0" fontId="13" fillId="0" borderId="0" xfId="24" applyFont="1" applyAlignment="1">
      <alignment vertical="center"/>
    </xf>
    <xf numFmtId="0" fontId="9" fillId="0" borderId="0" xfId="24" applyFont="1" applyAlignment="1">
      <alignment vertical="center"/>
    </xf>
    <xf numFmtId="168" fontId="9" fillId="0" borderId="1" xfId="24" applyNumberFormat="1" applyFont="1" applyBorder="1" applyAlignment="1">
      <alignment horizontal="right" vertical="center"/>
    </xf>
    <xf numFmtId="3" fontId="9" fillId="0" borderId="1" xfId="24" applyNumberFormat="1" applyFont="1" applyBorder="1" applyAlignment="1">
      <alignment horizontal="right" vertical="center"/>
    </xf>
    <xf numFmtId="0" fontId="10" fillId="0" borderId="0" xfId="24" applyFont="1" applyAlignment="1">
      <alignment horizontal="center" vertical="center" wrapText="1"/>
    </xf>
    <xf numFmtId="0" fontId="9" fillId="0" borderId="1" xfId="24" applyFont="1" applyBorder="1" applyAlignment="1">
      <alignment horizontal="left" vertical="center"/>
    </xf>
    <xf numFmtId="0" fontId="9" fillId="0" borderId="1" xfId="24" applyFont="1" applyBorder="1" applyAlignment="1">
      <alignment horizontal="left" vertical="center" wrapText="1"/>
    </xf>
    <xf numFmtId="0" fontId="9" fillId="0" borderId="1" xfId="24" applyFont="1" applyBorder="1" applyAlignment="1">
      <alignment vertical="center" wrapText="1"/>
    </xf>
    <xf numFmtId="0" fontId="9" fillId="0" borderId="1" xfId="24" applyFont="1" applyBorder="1" applyAlignment="1">
      <alignment vertical="center" wrapText="1" indent="1"/>
    </xf>
    <xf numFmtId="0" fontId="8" fillId="0" borderId="0" xfId="24" applyFont="1" applyAlignment="1">
      <alignment horizontal="center" vertical="center" wrapText="1"/>
    </xf>
    <xf numFmtId="0" fontId="10" fillId="0" borderId="1" xfId="24" applyFont="1" applyBorder="1" applyAlignment="1">
      <alignment horizontal="center" vertical="center" wrapText="1"/>
    </xf>
    <xf numFmtId="0" fontId="18" fillId="0" borderId="1" xfId="24" applyFont="1" applyBorder="1" applyAlignment="1">
      <alignment horizontal="left" vertical="center" wrapText="1"/>
    </xf>
    <xf numFmtId="168" fontId="9" fillId="0" borderId="1" xfId="24" applyNumberFormat="1" applyFont="1" applyBorder="1" applyAlignment="1">
      <alignment horizontal="right" vertical="center" wrapText="1"/>
    </xf>
    <xf numFmtId="0" fontId="19" fillId="0" borderId="8" xfId="24" applyFont="1" applyFill="1" applyBorder="1" applyAlignment="1">
      <alignment vertical="top"/>
    </xf>
    <xf numFmtId="0" fontId="19" fillId="0" borderId="0" xfId="11" applyFont="1" applyAlignment="1">
      <alignment horizontal="left" vertical="top"/>
    </xf>
    <xf numFmtId="0" fontId="2" fillId="0" borderId="0" xfId="11" applyFont="1" applyAlignment="1">
      <alignment vertical="center"/>
    </xf>
    <xf numFmtId="0" fontId="4" fillId="0" borderId="0" xfId="3" applyFont="1" applyBorder="1" applyAlignment="1">
      <alignment horizontal="left" vertical="center" wrapText="1"/>
    </xf>
    <xf numFmtId="0" fontId="4" fillId="0" borderId="0" xfId="3" applyBorder="1" applyAlignment="1">
      <alignment horizontal="left" vertical="center" wrapText="1"/>
    </xf>
    <xf numFmtId="0" fontId="0" fillId="0" borderId="0" xfId="0" quotePrefix="1"/>
    <xf numFmtId="0" fontId="4" fillId="0" borderId="0" xfId="3" applyFont="1" applyBorder="1" applyAlignment="1">
      <alignment horizontal="left" vertical="top" wrapText="1"/>
    </xf>
    <xf numFmtId="0" fontId="4" fillId="0" borderId="0" xfId="3" applyBorder="1" applyAlignment="1">
      <alignment horizontal="left" vertical="top" wrapText="1"/>
    </xf>
    <xf numFmtId="0" fontId="4" fillId="0" borderId="0" xfId="3" applyFont="1" applyBorder="1" applyAlignment="1">
      <alignment horizontal="left" vertical="top"/>
    </xf>
    <xf numFmtId="0" fontId="4" fillId="0" borderId="0" xfId="3" applyBorder="1" applyAlignment="1">
      <alignment horizontal="left" vertical="top"/>
    </xf>
    <xf numFmtId="0" fontId="8" fillId="0" borderId="0" xfId="24" applyFont="1" applyAlignment="1">
      <alignment horizontal="center" vertical="center" wrapText="1"/>
    </xf>
    <xf numFmtId="0" fontId="9" fillId="0" borderId="4" xfId="24" applyFont="1" applyBorder="1" applyAlignment="1">
      <alignment horizontal="left" vertical="center"/>
    </xf>
    <xf numFmtId="0" fontId="9" fillId="0" borderId="5" xfId="24" applyFont="1" applyBorder="1" applyAlignment="1">
      <alignment horizontal="left" vertical="center"/>
    </xf>
    <xf numFmtId="0" fontId="9" fillId="0" borderId="6" xfId="24" applyFont="1" applyBorder="1" applyAlignment="1">
      <alignment horizontal="left" vertical="center"/>
    </xf>
    <xf numFmtId="0" fontId="9" fillId="0" borderId="4" xfId="24" applyFont="1" applyBorder="1" applyAlignment="1">
      <alignment horizontal="left" vertical="center" wrapText="1"/>
    </xf>
    <xf numFmtId="0" fontId="9" fillId="0" borderId="5" xfId="24" applyFont="1" applyBorder="1" applyAlignment="1">
      <alignment horizontal="left" vertical="center" wrapText="1"/>
    </xf>
    <xf numFmtId="0" fontId="9" fillId="0" borderId="6" xfId="24" applyFont="1" applyBorder="1" applyAlignment="1">
      <alignment horizontal="left" vertical="center" wrapText="1"/>
    </xf>
    <xf numFmtId="0" fontId="10" fillId="0" borderId="1" xfId="24" applyFont="1" applyBorder="1" applyAlignment="1">
      <alignment horizontal="center" vertical="center" wrapText="1"/>
    </xf>
    <xf numFmtId="0" fontId="11" fillId="0" borderId="0" xfId="24" applyFont="1" applyAlignment="1">
      <alignment horizontal="left" vertical="center" wrapText="1"/>
    </xf>
    <xf numFmtId="169" fontId="10" fillId="0" borderId="1" xfId="24" applyNumberFormat="1" applyFont="1" applyBorder="1" applyAlignment="1">
      <alignment horizontal="center" vertical="center" wrapText="1"/>
    </xf>
    <xf numFmtId="0" fontId="11" fillId="0" borderId="0" xfId="24" applyFont="1" applyAlignment="1">
      <alignment horizontal="left" vertical="center"/>
    </xf>
    <xf numFmtId="0" fontId="10" fillId="0" borderId="2" xfId="24" applyFont="1" applyBorder="1" applyAlignment="1">
      <alignment horizontal="center" vertical="center" wrapText="1"/>
    </xf>
    <xf numFmtId="0" fontId="10" fillId="0" borderId="3" xfId="24" applyFont="1" applyBorder="1" applyAlignment="1">
      <alignment horizontal="center" vertical="center" wrapText="1"/>
    </xf>
    <xf numFmtId="0" fontId="20" fillId="0" borderId="0" xfId="24" applyFont="1" applyFill="1" applyAlignment="1">
      <alignment horizontal="left" vertical="top" wrapText="1"/>
    </xf>
    <xf numFmtId="168" fontId="9" fillId="0" borderId="4" xfId="24" applyNumberFormat="1" applyFont="1" applyBorder="1" applyAlignment="1">
      <alignment horizontal="left" vertical="center" wrapText="1"/>
    </xf>
    <xf numFmtId="168" fontId="9" fillId="0" borderId="5" xfId="24" applyNumberFormat="1" applyFont="1" applyBorder="1" applyAlignment="1">
      <alignment horizontal="left" vertical="center" wrapText="1"/>
    </xf>
    <xf numFmtId="168" fontId="9" fillId="0" borderId="6" xfId="24" applyNumberFormat="1" applyFont="1" applyBorder="1" applyAlignment="1">
      <alignment horizontal="left" vertical="center" wrapText="1"/>
    </xf>
    <xf numFmtId="0" fontId="15" fillId="0" borderId="0" xfId="24" applyFont="1" applyAlignment="1">
      <alignment horizontal="left" vertical="top" wrapText="1"/>
    </xf>
    <xf numFmtId="0" fontId="16" fillId="0" borderId="0" xfId="2" applyFont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16" fillId="0" borderId="0" xfId="2" applyFont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169" fontId="17" fillId="0" borderId="2" xfId="2" applyNumberFormat="1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169" fontId="17" fillId="0" borderId="7" xfId="2" applyNumberFormat="1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169" fontId="17" fillId="0" borderId="3" xfId="2" applyNumberFormat="1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1" xfId="2" applyNumberFormat="1" applyFont="1" applyBorder="1" applyAlignment="1">
      <alignment horizontal="center" vertical="center" wrapText="1"/>
    </xf>
    <xf numFmtId="0" fontId="17" fillId="0" borderId="1" xfId="10" applyFont="1" applyBorder="1" applyAlignment="1">
      <alignment vertical="center" wrapText="1"/>
    </xf>
    <xf numFmtId="3" fontId="17" fillId="0" borderId="1" xfId="2" applyNumberFormat="1" applyFont="1" applyBorder="1" applyAlignment="1">
      <alignment horizontal="right" vertical="center"/>
    </xf>
    <xf numFmtId="168" fontId="17" fillId="0" borderId="1" xfId="2" applyNumberFormat="1" applyFont="1" applyBorder="1" applyAlignment="1">
      <alignment horizontal="right" vertical="center"/>
    </xf>
    <xf numFmtId="0" fontId="17" fillId="0" borderId="1" xfId="10" applyFont="1" applyBorder="1" applyAlignment="1">
      <alignment horizontal="left" vertical="center" wrapText="1" indent="1"/>
    </xf>
    <xf numFmtId="0" fontId="18" fillId="0" borderId="1" xfId="10" applyFont="1" applyBorder="1" applyAlignment="1">
      <alignment horizontal="left" vertical="center" wrapText="1" indent="2"/>
    </xf>
    <xf numFmtId="3" fontId="18" fillId="0" borderId="1" xfId="2" applyNumberFormat="1" applyFont="1" applyBorder="1" applyAlignment="1">
      <alignment horizontal="right" vertical="center" wrapText="1"/>
    </xf>
    <xf numFmtId="168" fontId="18" fillId="0" borderId="1" xfId="2" applyNumberFormat="1" applyFont="1" applyBorder="1" applyAlignment="1">
      <alignment horizontal="right" vertical="center"/>
    </xf>
    <xf numFmtId="3" fontId="18" fillId="0" borderId="1" xfId="2" applyNumberFormat="1" applyFont="1" applyBorder="1" applyAlignment="1">
      <alignment horizontal="right" vertical="center"/>
    </xf>
    <xf numFmtId="0" fontId="18" fillId="0" borderId="1" xfId="10" applyFont="1" applyBorder="1" applyAlignment="1">
      <alignment horizontal="left" vertical="center" wrapText="1" indent="3"/>
    </xf>
    <xf numFmtId="168" fontId="18" fillId="0" borderId="4" xfId="2" applyNumberFormat="1" applyFont="1" applyBorder="1" applyAlignment="1">
      <alignment vertical="center"/>
    </xf>
    <xf numFmtId="168" fontId="18" fillId="0" borderId="5" xfId="2" applyNumberFormat="1" applyFont="1" applyBorder="1" applyAlignment="1">
      <alignment vertical="center"/>
    </xf>
    <xf numFmtId="168" fontId="18" fillId="0" borderId="6" xfId="2" applyNumberFormat="1" applyFont="1" applyBorder="1" applyAlignment="1">
      <alignment vertical="center"/>
    </xf>
    <xf numFmtId="3" fontId="18" fillId="0" borderId="1" xfId="2" applyNumberFormat="1" applyFont="1" applyFill="1" applyBorder="1" applyAlignment="1">
      <alignment horizontal="right" vertical="center"/>
    </xf>
    <xf numFmtId="168" fontId="18" fillId="0" borderId="1" xfId="2" applyNumberFormat="1" applyFont="1" applyFill="1" applyBorder="1" applyAlignment="1">
      <alignment horizontal="right" vertical="center" wrapText="1"/>
    </xf>
    <xf numFmtId="0" fontId="19" fillId="0" borderId="0" xfId="2" applyFont="1" applyFill="1" applyAlignment="1">
      <alignment horizontal="left" vertical="top" wrapText="1"/>
    </xf>
    <xf numFmtId="0" fontId="19" fillId="0" borderId="0" xfId="2" applyFont="1" applyFill="1" applyAlignment="1">
      <alignment vertical="top" wrapText="1"/>
    </xf>
    <xf numFmtId="0" fontId="19" fillId="0" borderId="0" xfId="2" applyFont="1" applyFill="1" applyAlignment="1">
      <alignment horizontal="left" vertical="center" wrapText="1"/>
    </xf>
    <xf numFmtId="0" fontId="19" fillId="0" borderId="0" xfId="2" applyFont="1" applyFill="1" applyAlignment="1">
      <alignment wrapText="1"/>
    </xf>
    <xf numFmtId="169" fontId="1" fillId="0" borderId="0" xfId="2" applyNumberFormat="1" applyFont="1" applyAlignment="1">
      <alignment vertical="center"/>
    </xf>
    <xf numFmtId="0" fontId="17" fillId="0" borderId="1" xfId="2" applyFont="1" applyBorder="1" applyAlignment="1">
      <alignment vertical="center" wrapText="1"/>
    </xf>
    <xf numFmtId="3" fontId="17" fillId="0" borderId="1" xfId="2" applyNumberFormat="1" applyFont="1" applyFill="1" applyBorder="1" applyAlignment="1">
      <alignment horizontal="right" vertical="center"/>
    </xf>
    <xf numFmtId="168" fontId="17" fillId="0" borderId="1" xfId="2" applyNumberFormat="1" applyFont="1" applyFill="1" applyBorder="1" applyAlignment="1">
      <alignment horizontal="right" vertical="center" wrapText="1"/>
    </xf>
    <xf numFmtId="0" fontId="17" fillId="0" borderId="1" xfId="2" applyFont="1" applyBorder="1" applyAlignment="1">
      <alignment horizontal="left" vertical="center" wrapText="1" indent="1"/>
    </xf>
    <xf numFmtId="0" fontId="18" fillId="0" borderId="1" xfId="2" applyFont="1" applyBorder="1" applyAlignment="1">
      <alignment horizontal="left" vertical="center" wrapText="1" indent="2"/>
    </xf>
    <xf numFmtId="0" fontId="18" fillId="0" borderId="1" xfId="2" applyFont="1" applyBorder="1" applyAlignment="1">
      <alignment horizontal="left" vertical="center" wrapText="1" indent="3"/>
    </xf>
    <xf numFmtId="168" fontId="18" fillId="0" borderId="6" xfId="2" applyNumberFormat="1" applyFont="1" applyBorder="1" applyAlignment="1">
      <alignment horizontal="right" vertical="center"/>
    </xf>
    <xf numFmtId="0" fontId="18" fillId="0" borderId="0" xfId="2" applyFont="1" applyBorder="1" applyAlignment="1">
      <alignment horizontal="left" vertical="center" wrapText="1" indent="2"/>
    </xf>
    <xf numFmtId="3" fontId="18" fillId="0" borderId="0" xfId="2" applyNumberFormat="1" applyFont="1" applyBorder="1" applyAlignment="1">
      <alignment horizontal="right" vertical="center"/>
    </xf>
    <xf numFmtId="168" fontId="18" fillId="0" borderId="0" xfId="2" applyNumberFormat="1" applyFont="1" applyBorder="1" applyAlignment="1">
      <alignment horizontal="right" vertical="center"/>
    </xf>
  </cellXfs>
  <cellStyles count="65">
    <cellStyle name="Comma" xfId="8"/>
    <cellStyle name="Comma [0]" xfId="9"/>
    <cellStyle name="Comma [0] 2" xfId="15"/>
    <cellStyle name="Comma [0] 3" xfId="23"/>
    <cellStyle name="Comma 10" xfId="37"/>
    <cellStyle name="Comma 11" xfId="38"/>
    <cellStyle name="Comma 12" xfId="39"/>
    <cellStyle name="Comma 13" xfId="41"/>
    <cellStyle name="Comma 14" xfId="43"/>
    <cellStyle name="Comma 15" xfId="45"/>
    <cellStyle name="Comma 16" xfId="48"/>
    <cellStyle name="Comma 17" xfId="50"/>
    <cellStyle name="Comma 18" xfId="51"/>
    <cellStyle name="Comma 19" xfId="53"/>
    <cellStyle name="Comma 2" xfId="14"/>
    <cellStyle name="Comma 20" xfId="55"/>
    <cellStyle name="Comma 21" xfId="57"/>
    <cellStyle name="Comma 22" xfId="59"/>
    <cellStyle name="Comma 23" xfId="61"/>
    <cellStyle name="Comma 24" xfId="63"/>
    <cellStyle name="Comma 3" xfId="17"/>
    <cellStyle name="Comma 4" xfId="22"/>
    <cellStyle name="Comma 5" xfId="26"/>
    <cellStyle name="Comma 6" xfId="27"/>
    <cellStyle name="Comma 7" xfId="29"/>
    <cellStyle name="Comma 8" xfId="31"/>
    <cellStyle name="Comma 9" xfId="34"/>
    <cellStyle name="Currency" xfId="6"/>
    <cellStyle name="Currency [0]" xfId="7"/>
    <cellStyle name="Currency [0] 2" xfId="13"/>
    <cellStyle name="Currency [0] 3" xfId="21"/>
    <cellStyle name="Currency 10" xfId="35"/>
    <cellStyle name="Currency 11" xfId="36"/>
    <cellStyle name="Currency 12" xfId="40"/>
    <cellStyle name="Currency 13" xfId="42"/>
    <cellStyle name="Currency 14" xfId="44"/>
    <cellStyle name="Currency 15" xfId="46"/>
    <cellStyle name="Currency 16" xfId="47"/>
    <cellStyle name="Currency 17" xfId="49"/>
    <cellStyle name="Currency 18" xfId="52"/>
    <cellStyle name="Currency 19" xfId="54"/>
    <cellStyle name="Currency 2" xfId="12"/>
    <cellStyle name="Currency 20" xfId="56"/>
    <cellStyle name="Currency 21" xfId="58"/>
    <cellStyle name="Currency 22" xfId="60"/>
    <cellStyle name="Currency 23" xfId="62"/>
    <cellStyle name="Currency 24" xfId="64"/>
    <cellStyle name="Currency 3" xfId="16"/>
    <cellStyle name="Currency 4" xfId="20"/>
    <cellStyle name="Currency 5" xfId="25"/>
    <cellStyle name="Currency 6" xfId="28"/>
    <cellStyle name="Currency 7" xfId="30"/>
    <cellStyle name="Currency 8" xfId="32"/>
    <cellStyle name="Currency 9" xfId="33"/>
    <cellStyle name="Normal" xfId="1"/>
    <cellStyle name="Normal 2" xfId="2"/>
    <cellStyle name="Normal 2 2" xfId="10"/>
    <cellStyle name="Normal 3" xfId="11"/>
    <cellStyle name="Normal 4" xfId="24"/>
    <cellStyle name="Percent" xfId="5"/>
    <cellStyle name="Percent 2" xfId="19"/>
    <cellStyle name="Гиперссылка" xfId="3" builtinId="8"/>
    <cellStyle name="Обычный" xfId="0" builtinId="0"/>
    <cellStyle name="Обычный 2" xfId="4"/>
    <cellStyle name="Обычный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makovaEA/Desktop/&#1055;&#1091;&#1073;&#1083;&#1080;&#1082;&#1072;&#1094;&#1080;&#1103;/&#1055;&#1077;&#1076;&#1072;&#1075;&#1086;&#1075;&#1080;%20&#1076;&#1086;&#1096;&#1082;&#1086;&#1083;&#1100;&#1085;&#1099;&#1093;%20&#1086;&#1073;&#1088;&#1072;&#1079;&#1086;&#1074;&#1072;&#1090;&#1077;&#1083;&#1100;&#1085;&#1099;&#1093;%20&#1091;&#1095;&#1088;&#1077;&#1078;&#1076;&#1077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</sheetNames>
    <sheetDataSet>
      <sheetData sheetId="0" refreshError="1">
        <row r="7">
          <cell r="A7" t="str">
            <v>Российская Федерация</v>
          </cell>
          <cell r="B7">
            <v>38829.800000000003</v>
          </cell>
          <cell r="C7">
            <v>51371.3</v>
          </cell>
          <cell r="D7">
            <v>54573.8</v>
          </cell>
          <cell r="E7">
            <v>37650.5</v>
          </cell>
          <cell r="F7">
            <v>93.8</v>
          </cell>
          <cell r="G7">
            <v>124.1</v>
          </cell>
          <cell r="H7">
            <v>131.9</v>
          </cell>
          <cell r="I7">
            <v>91</v>
          </cell>
          <cell r="J7">
            <v>41384.300000000003</v>
          </cell>
        </row>
        <row r="8">
          <cell r="A8" t="str">
            <v>Центральный  федеральный округ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 t="str">
            <v>Белгородская область</v>
          </cell>
          <cell r="B9">
            <v>39883.1</v>
          </cell>
          <cell r="C9" t="str">
            <v>…1)</v>
          </cell>
          <cell r="D9">
            <v>40077.9</v>
          </cell>
          <cell r="E9">
            <v>39873.300000000003</v>
          </cell>
          <cell r="F9">
            <v>111.4</v>
          </cell>
          <cell r="G9" t="str">
            <v>…1)</v>
          </cell>
          <cell r="H9">
            <v>111.9</v>
          </cell>
          <cell r="I9">
            <v>111.3</v>
          </cell>
          <cell r="J9">
            <v>35809.699999999997</v>
          </cell>
        </row>
        <row r="10">
          <cell r="A10" t="str">
            <v>Брянская область</v>
          </cell>
          <cell r="B10">
            <v>28431.9</v>
          </cell>
          <cell r="C10" t="str">
            <v>…1)</v>
          </cell>
          <cell r="D10" t="str">
            <v>…1)</v>
          </cell>
          <cell r="E10">
            <v>28404.400000000001</v>
          </cell>
          <cell r="F10">
            <v>102.1</v>
          </cell>
          <cell r="G10" t="str">
            <v>…1)</v>
          </cell>
          <cell r="H10" t="str">
            <v>…1)</v>
          </cell>
          <cell r="I10">
            <v>102</v>
          </cell>
          <cell r="J10">
            <v>27852.5</v>
          </cell>
        </row>
        <row r="11">
          <cell r="A11" t="str">
            <v>Владимирская область</v>
          </cell>
          <cell r="B11">
            <v>33062.699999999997</v>
          </cell>
          <cell r="C11" t="str">
            <v>…1)</v>
          </cell>
          <cell r="D11" t="str">
            <v>-</v>
          </cell>
          <cell r="E11">
            <v>33062.1</v>
          </cell>
          <cell r="F11">
            <v>102.9</v>
          </cell>
          <cell r="G11" t="str">
            <v>…1)</v>
          </cell>
          <cell r="H11" t="str">
            <v>-</v>
          </cell>
          <cell r="I11">
            <v>102.9</v>
          </cell>
          <cell r="J11">
            <v>32124.9</v>
          </cell>
        </row>
        <row r="12">
          <cell r="A12" t="str">
            <v>Воронежская область</v>
          </cell>
          <cell r="B12">
            <v>31018.5</v>
          </cell>
          <cell r="C12" t="str">
            <v>…1)</v>
          </cell>
          <cell r="D12" t="str">
            <v>-</v>
          </cell>
          <cell r="E12">
            <v>31006</v>
          </cell>
          <cell r="F12">
            <v>104.5</v>
          </cell>
          <cell r="G12" t="str">
            <v>…1)</v>
          </cell>
          <cell r="H12" t="str">
            <v>-</v>
          </cell>
          <cell r="I12">
            <v>104.4</v>
          </cell>
          <cell r="J12">
            <v>29694.2</v>
          </cell>
        </row>
        <row r="13">
          <cell r="A13" t="str">
            <v>Ивановская область</v>
          </cell>
          <cell r="B13">
            <v>28112.6</v>
          </cell>
          <cell r="C13" t="str">
            <v>-</v>
          </cell>
          <cell r="D13" t="str">
            <v>…1)</v>
          </cell>
          <cell r="E13">
            <v>28109.7</v>
          </cell>
          <cell r="F13">
            <v>104.5</v>
          </cell>
          <cell r="G13" t="str">
            <v>-</v>
          </cell>
          <cell r="H13" t="str">
            <v>…1)</v>
          </cell>
          <cell r="I13">
            <v>104.5</v>
          </cell>
          <cell r="J13">
            <v>26910.6</v>
          </cell>
        </row>
        <row r="14">
          <cell r="A14" t="str">
            <v>Калужская область</v>
          </cell>
          <cell r="B14">
            <v>35883.1</v>
          </cell>
          <cell r="C14" t="str">
            <v>…1)</v>
          </cell>
          <cell r="D14" t="str">
            <v>…1)</v>
          </cell>
          <cell r="E14">
            <v>35861.9</v>
          </cell>
          <cell r="F14">
            <v>102</v>
          </cell>
          <cell r="G14" t="str">
            <v>…1)</v>
          </cell>
          <cell r="H14" t="str">
            <v>…1)</v>
          </cell>
          <cell r="I14">
            <v>102</v>
          </cell>
          <cell r="J14">
            <v>35162.9</v>
          </cell>
        </row>
        <row r="15">
          <cell r="A15" t="str">
            <v>Костромская область</v>
          </cell>
          <cell r="B15">
            <v>27556.400000000001</v>
          </cell>
          <cell r="C15" t="str">
            <v>-</v>
          </cell>
          <cell r="D15" t="str">
            <v>-</v>
          </cell>
          <cell r="E15">
            <v>27556.400000000001</v>
          </cell>
          <cell r="F15">
            <v>97.7</v>
          </cell>
          <cell r="G15" t="str">
            <v>-</v>
          </cell>
          <cell r="H15" t="str">
            <v>-</v>
          </cell>
          <cell r="I15">
            <v>97.7</v>
          </cell>
          <cell r="J15">
            <v>28192.6</v>
          </cell>
        </row>
        <row r="16">
          <cell r="A16" t="str">
            <v>Курская область</v>
          </cell>
          <cell r="B16">
            <v>31630.3</v>
          </cell>
          <cell r="C16" t="str">
            <v>-</v>
          </cell>
          <cell r="D16">
            <v>29898.1</v>
          </cell>
          <cell r="E16">
            <v>31642</v>
          </cell>
          <cell r="F16">
            <v>109.6</v>
          </cell>
          <cell r="G16" t="str">
            <v>-</v>
          </cell>
          <cell r="H16">
            <v>103.6</v>
          </cell>
          <cell r="I16">
            <v>109.6</v>
          </cell>
          <cell r="J16">
            <v>28869.1</v>
          </cell>
        </row>
        <row r="17">
          <cell r="A17" t="str">
            <v>Липецкая область</v>
          </cell>
          <cell r="B17">
            <v>31762.2</v>
          </cell>
          <cell r="C17" t="str">
            <v>-</v>
          </cell>
          <cell r="D17" t="str">
            <v>-</v>
          </cell>
          <cell r="E17">
            <v>31762.2</v>
          </cell>
          <cell r="F17">
            <v>105</v>
          </cell>
          <cell r="G17" t="str">
            <v>-</v>
          </cell>
          <cell r="H17" t="str">
            <v>-</v>
          </cell>
          <cell r="I17">
            <v>105</v>
          </cell>
          <cell r="J17">
            <v>30247.599999999999</v>
          </cell>
        </row>
        <row r="18">
          <cell r="A18" t="str">
            <v>Московская область</v>
          </cell>
          <cell r="B18">
            <v>57084.2</v>
          </cell>
          <cell r="C18">
            <v>54703.5</v>
          </cell>
          <cell r="D18" t="str">
            <v>…1)</v>
          </cell>
          <cell r="E18">
            <v>57103.6</v>
          </cell>
          <cell r="F18">
            <v>103.3</v>
          </cell>
          <cell r="G18">
            <v>99</v>
          </cell>
          <cell r="H18" t="str">
            <v>…1)</v>
          </cell>
          <cell r="I18">
            <v>103.4</v>
          </cell>
          <cell r="J18">
            <v>55237.7</v>
          </cell>
        </row>
        <row r="19">
          <cell r="A19" t="str">
            <v>Орловская область</v>
          </cell>
          <cell r="B19">
            <v>29145.7</v>
          </cell>
          <cell r="C19" t="str">
            <v>-</v>
          </cell>
          <cell r="D19" t="str">
            <v>…1)</v>
          </cell>
          <cell r="E19">
            <v>29124.799999999999</v>
          </cell>
          <cell r="F19">
            <v>104.1</v>
          </cell>
          <cell r="G19" t="str">
            <v>-</v>
          </cell>
          <cell r="H19" t="str">
            <v>…1)</v>
          </cell>
          <cell r="I19">
            <v>104.1</v>
          </cell>
          <cell r="J19">
            <v>27984.400000000001</v>
          </cell>
        </row>
        <row r="20">
          <cell r="A20" t="str">
            <v>Рязанская область</v>
          </cell>
          <cell r="B20">
            <v>31303.3</v>
          </cell>
          <cell r="C20" t="str">
            <v>-</v>
          </cell>
          <cell r="D20" t="str">
            <v>-</v>
          </cell>
          <cell r="E20">
            <v>31303.3</v>
          </cell>
          <cell r="F20">
            <v>104.7</v>
          </cell>
          <cell r="G20" t="str">
            <v>-</v>
          </cell>
          <cell r="H20" t="str">
            <v>-</v>
          </cell>
          <cell r="I20">
            <v>104.7</v>
          </cell>
          <cell r="J20">
            <v>29908.1</v>
          </cell>
        </row>
        <row r="21">
          <cell r="A21" t="str">
            <v>Смоленская область</v>
          </cell>
          <cell r="B21">
            <v>26981.1</v>
          </cell>
          <cell r="C21" t="str">
            <v>-</v>
          </cell>
          <cell r="D21">
            <v>27018.3</v>
          </cell>
          <cell r="E21">
            <v>26980.5</v>
          </cell>
          <cell r="F21">
            <v>101.5</v>
          </cell>
          <cell r="G21" t="str">
            <v>-</v>
          </cell>
          <cell r="H21">
            <v>101.6</v>
          </cell>
          <cell r="I21">
            <v>101.5</v>
          </cell>
          <cell r="J21">
            <v>26590</v>
          </cell>
        </row>
        <row r="22">
          <cell r="A22" t="str">
            <v>Тамбовская область</v>
          </cell>
          <cell r="B22">
            <v>26958.6</v>
          </cell>
          <cell r="C22" t="str">
            <v>-</v>
          </cell>
          <cell r="D22" t="str">
            <v>…1)</v>
          </cell>
          <cell r="E22">
            <v>26958.799999999999</v>
          </cell>
          <cell r="F22">
            <v>100.4</v>
          </cell>
          <cell r="G22" t="str">
            <v>-</v>
          </cell>
          <cell r="H22" t="str">
            <v>…1)</v>
          </cell>
          <cell r="I22">
            <v>100.4</v>
          </cell>
          <cell r="J22">
            <v>26845.8</v>
          </cell>
        </row>
        <row r="23">
          <cell r="A23" t="str">
            <v>Тверская область</v>
          </cell>
          <cell r="B23">
            <v>30863.7</v>
          </cell>
          <cell r="C23" t="str">
            <v>…1)</v>
          </cell>
          <cell r="D23" t="str">
            <v>-</v>
          </cell>
          <cell r="E23">
            <v>30839</v>
          </cell>
          <cell r="F23">
            <v>102.6</v>
          </cell>
          <cell r="G23" t="str">
            <v>…1)</v>
          </cell>
          <cell r="H23" t="str">
            <v>-</v>
          </cell>
          <cell r="I23">
            <v>102.5</v>
          </cell>
          <cell r="J23">
            <v>30080.7</v>
          </cell>
        </row>
        <row r="24">
          <cell r="A24" t="str">
            <v>Тульская область</v>
          </cell>
          <cell r="B24">
            <v>32775.5</v>
          </cell>
          <cell r="C24" t="str">
            <v>…1)</v>
          </cell>
          <cell r="D24">
            <v>32670.3</v>
          </cell>
          <cell r="E24">
            <v>32768.6</v>
          </cell>
          <cell r="F24">
            <v>98.7</v>
          </cell>
          <cell r="G24" t="str">
            <v>…1)</v>
          </cell>
          <cell r="H24">
            <v>98.4</v>
          </cell>
          <cell r="I24">
            <v>98.7</v>
          </cell>
          <cell r="J24">
            <v>33216.6</v>
          </cell>
        </row>
        <row r="25">
          <cell r="A25" t="str">
            <v>Ярославская область</v>
          </cell>
          <cell r="B25">
            <v>33306.300000000003</v>
          </cell>
          <cell r="C25" t="str">
            <v>-</v>
          </cell>
          <cell r="D25">
            <v>33281.9</v>
          </cell>
          <cell r="E25">
            <v>33306.400000000001</v>
          </cell>
          <cell r="F25">
            <v>99.8</v>
          </cell>
          <cell r="G25" t="str">
            <v>-</v>
          </cell>
          <cell r="H25">
            <v>99.7</v>
          </cell>
          <cell r="I25">
            <v>99.8</v>
          </cell>
          <cell r="J25">
            <v>33365.9</v>
          </cell>
        </row>
        <row r="26">
          <cell r="A26" t="str">
            <v>Город Москва</v>
          </cell>
          <cell r="B26" t="str">
            <v>…1)</v>
          </cell>
          <cell r="C26" t="str">
            <v>…1)</v>
          </cell>
          <cell r="D26" t="str">
            <v>…1)</v>
          </cell>
          <cell r="E26" t="str">
            <v>…1)</v>
          </cell>
          <cell r="F26" t="str">
            <v>…1)</v>
          </cell>
          <cell r="G26" t="str">
            <v>…1)</v>
          </cell>
          <cell r="H26" t="str">
            <v>…1)</v>
          </cell>
          <cell r="I26" t="str">
            <v>…1)</v>
          </cell>
          <cell r="J26">
            <v>99046.7</v>
          </cell>
        </row>
        <row r="27">
          <cell r="A27" t="str">
            <v>Северо-Западный федеральный округ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Республика Карелия</v>
          </cell>
          <cell r="B28">
            <v>42265.9</v>
          </cell>
          <cell r="C28" t="str">
            <v>-</v>
          </cell>
          <cell r="D28" t="str">
            <v>-</v>
          </cell>
          <cell r="E28">
            <v>42265.9</v>
          </cell>
          <cell r="F28">
            <v>101.2</v>
          </cell>
          <cell r="G28" t="str">
            <v>-</v>
          </cell>
          <cell r="H28" t="str">
            <v>-</v>
          </cell>
          <cell r="I28">
            <v>101.2</v>
          </cell>
          <cell r="J28">
            <v>41770.1</v>
          </cell>
        </row>
        <row r="29">
          <cell r="A29" t="str">
            <v>Республика Коми</v>
          </cell>
          <cell r="B29">
            <v>43305.2</v>
          </cell>
          <cell r="C29" t="str">
            <v>…1)</v>
          </cell>
          <cell r="D29" t="str">
            <v>-</v>
          </cell>
          <cell r="E29">
            <v>43288.4</v>
          </cell>
          <cell r="F29">
            <v>97.3</v>
          </cell>
          <cell r="G29" t="str">
            <v>…1)</v>
          </cell>
          <cell r="H29" t="str">
            <v>-</v>
          </cell>
          <cell r="I29">
            <v>97.3</v>
          </cell>
          <cell r="J29">
            <v>44502.9</v>
          </cell>
        </row>
        <row r="30">
          <cell r="A30" t="str">
            <v>Архангельская область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в том числе: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Ненецкий автономный округ</v>
          </cell>
          <cell r="B32">
            <v>69106</v>
          </cell>
          <cell r="C32" t="str">
            <v>-</v>
          </cell>
          <cell r="D32">
            <v>69106</v>
          </cell>
          <cell r="E32" t="str">
            <v>-</v>
          </cell>
          <cell r="F32">
            <v>97</v>
          </cell>
          <cell r="G32" t="str">
            <v>-</v>
          </cell>
          <cell r="H32">
            <v>97</v>
          </cell>
          <cell r="I32" t="str">
            <v>-</v>
          </cell>
          <cell r="J32">
            <v>71215.399999999994</v>
          </cell>
        </row>
        <row r="33">
          <cell r="A33" t="str">
            <v>Архангельская область (кроме Ненецкого автономного округа)</v>
          </cell>
          <cell r="B33">
            <v>42779</v>
          </cell>
          <cell r="C33" t="str">
            <v>…1)</v>
          </cell>
          <cell r="D33" t="str">
            <v>…1)</v>
          </cell>
          <cell r="E33">
            <v>42787.6</v>
          </cell>
          <cell r="F33">
            <v>101.6</v>
          </cell>
          <cell r="G33" t="str">
            <v>…1)</v>
          </cell>
          <cell r="H33" t="str">
            <v>…1)</v>
          </cell>
          <cell r="I33">
            <v>101.7</v>
          </cell>
          <cell r="J33">
            <v>42085.3</v>
          </cell>
        </row>
        <row r="34">
          <cell r="A34" t="str">
            <v>Вологодская область</v>
          </cell>
          <cell r="B34">
            <v>37373.4</v>
          </cell>
          <cell r="C34" t="str">
            <v>…1)</v>
          </cell>
          <cell r="D34" t="str">
            <v>-</v>
          </cell>
          <cell r="E34">
            <v>37372.9</v>
          </cell>
          <cell r="F34">
            <v>100.7</v>
          </cell>
          <cell r="G34" t="str">
            <v>…1)</v>
          </cell>
          <cell r="H34" t="str">
            <v>-</v>
          </cell>
          <cell r="I34">
            <v>100.7</v>
          </cell>
          <cell r="J34">
            <v>37105.199999999997</v>
          </cell>
        </row>
        <row r="35">
          <cell r="A35" t="str">
            <v>Калининградская область</v>
          </cell>
          <cell r="B35">
            <v>36902.300000000003</v>
          </cell>
          <cell r="C35" t="str">
            <v>-</v>
          </cell>
          <cell r="D35" t="str">
            <v>-</v>
          </cell>
          <cell r="E35">
            <v>36902.300000000003</v>
          </cell>
          <cell r="F35">
            <v>99.6</v>
          </cell>
          <cell r="G35" t="str">
            <v>-</v>
          </cell>
          <cell r="H35" t="str">
            <v>-</v>
          </cell>
          <cell r="I35">
            <v>99.6</v>
          </cell>
          <cell r="J35">
            <v>37064.699999999997</v>
          </cell>
        </row>
        <row r="36">
          <cell r="A36" t="str">
            <v>Ленинградская область</v>
          </cell>
          <cell r="B36">
            <v>50925.4</v>
          </cell>
          <cell r="C36" t="str">
            <v>…1)</v>
          </cell>
          <cell r="D36">
            <v>55032.7</v>
          </cell>
          <cell r="E36">
            <v>50948.4</v>
          </cell>
          <cell r="F36">
            <v>107</v>
          </cell>
          <cell r="G36" t="str">
            <v>…1)</v>
          </cell>
          <cell r="H36">
            <v>115.7</v>
          </cell>
          <cell r="I36">
            <v>107.1</v>
          </cell>
          <cell r="J36">
            <v>47575.3</v>
          </cell>
        </row>
        <row r="37">
          <cell r="A37" t="str">
            <v>Мурманская область</v>
          </cell>
          <cell r="B37">
            <v>58712.9</v>
          </cell>
          <cell r="C37">
            <v>73673.5</v>
          </cell>
          <cell r="D37" t="str">
            <v>-</v>
          </cell>
          <cell r="E37">
            <v>58632.3</v>
          </cell>
          <cell r="F37">
            <v>103.9</v>
          </cell>
          <cell r="G37">
            <v>130.4</v>
          </cell>
          <cell r="H37" t="str">
            <v>-</v>
          </cell>
          <cell r="I37">
            <v>103.7</v>
          </cell>
          <cell r="J37">
            <v>56518.8</v>
          </cell>
        </row>
        <row r="38">
          <cell r="A38" t="str">
            <v>Новгородская область</v>
          </cell>
          <cell r="B38">
            <v>30807.8</v>
          </cell>
          <cell r="C38" t="str">
            <v>-</v>
          </cell>
          <cell r="D38" t="str">
            <v>…1)</v>
          </cell>
          <cell r="E38">
            <v>30787.3</v>
          </cell>
          <cell r="F38">
            <v>96.5</v>
          </cell>
          <cell r="G38" t="str">
            <v>-</v>
          </cell>
          <cell r="H38" t="str">
            <v>…1)</v>
          </cell>
          <cell r="I38">
            <v>96.4</v>
          </cell>
          <cell r="J38">
            <v>31933.7</v>
          </cell>
        </row>
        <row r="39">
          <cell r="A39" t="str">
            <v>Псковская область</v>
          </cell>
          <cell r="B39">
            <v>28731.200000000001</v>
          </cell>
          <cell r="C39" t="str">
            <v>…1)</v>
          </cell>
          <cell r="D39">
            <v>28633.3</v>
          </cell>
          <cell r="E39">
            <v>28721.3</v>
          </cell>
          <cell r="F39">
            <v>105.1</v>
          </cell>
          <cell r="G39" t="str">
            <v>…1)</v>
          </cell>
          <cell r="H39">
            <v>104.8</v>
          </cell>
          <cell r="I39">
            <v>105.1</v>
          </cell>
          <cell r="J39">
            <v>27334.1</v>
          </cell>
        </row>
        <row r="40">
          <cell r="A40" t="str">
            <v>Город Санкт-Петербург</v>
          </cell>
          <cell r="B40">
            <v>63310.1</v>
          </cell>
          <cell r="C40" t="str">
            <v>-</v>
          </cell>
          <cell r="D40">
            <v>63310.1</v>
          </cell>
          <cell r="E40" t="str">
            <v>-</v>
          </cell>
          <cell r="F40">
            <v>103.4</v>
          </cell>
          <cell r="G40" t="str">
            <v>-</v>
          </cell>
          <cell r="H40">
            <v>103.4</v>
          </cell>
          <cell r="I40" t="str">
            <v>-</v>
          </cell>
          <cell r="J40">
            <v>61220.4</v>
          </cell>
        </row>
        <row r="41">
          <cell r="A41" t="str">
            <v>Южный федеральный округ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Республика Адыгея</v>
          </cell>
          <cell r="B42">
            <v>27989.200000000001</v>
          </cell>
          <cell r="C42" t="str">
            <v>-</v>
          </cell>
          <cell r="D42" t="str">
            <v>-</v>
          </cell>
          <cell r="E42">
            <v>27989.200000000001</v>
          </cell>
          <cell r="F42">
            <v>104.6</v>
          </cell>
          <cell r="G42" t="str">
            <v>-</v>
          </cell>
          <cell r="H42" t="str">
            <v>-</v>
          </cell>
          <cell r="I42">
            <v>104.6</v>
          </cell>
          <cell r="J42">
            <v>26761.1</v>
          </cell>
        </row>
        <row r="43">
          <cell r="A43" t="str">
            <v>Республика Калмыкия</v>
          </cell>
          <cell r="B43">
            <v>25446.6</v>
          </cell>
          <cell r="C43" t="str">
            <v>-</v>
          </cell>
          <cell r="D43" t="str">
            <v>-</v>
          </cell>
          <cell r="E43">
            <v>25446.6</v>
          </cell>
          <cell r="F43">
            <v>92.9</v>
          </cell>
          <cell r="G43" t="str">
            <v>-</v>
          </cell>
          <cell r="H43" t="str">
            <v>-</v>
          </cell>
          <cell r="I43">
            <v>92.9</v>
          </cell>
          <cell r="J43">
            <v>27383.599999999999</v>
          </cell>
        </row>
        <row r="44">
          <cell r="A44" t="str">
            <v>Республика Крым</v>
          </cell>
          <cell r="B44">
            <v>27283.3</v>
          </cell>
          <cell r="C44" t="str">
            <v>…1)</v>
          </cell>
          <cell r="D44" t="str">
            <v>-</v>
          </cell>
          <cell r="E44">
            <v>27274.1</v>
          </cell>
          <cell r="F44">
            <v>95</v>
          </cell>
          <cell r="G44" t="str">
            <v>…1)</v>
          </cell>
          <cell r="H44" t="str">
            <v>-</v>
          </cell>
          <cell r="I44">
            <v>95</v>
          </cell>
          <cell r="J44">
            <v>28705.9</v>
          </cell>
        </row>
        <row r="45">
          <cell r="A45" t="str">
            <v>Краснодарский край</v>
          </cell>
          <cell r="B45">
            <v>32556.7</v>
          </cell>
          <cell r="C45">
            <v>44665.5</v>
          </cell>
          <cell r="D45">
            <v>31012.799999999999</v>
          </cell>
          <cell r="E45">
            <v>32533.5</v>
          </cell>
          <cell r="F45">
            <v>96.2</v>
          </cell>
          <cell r="G45">
            <v>131.9</v>
          </cell>
          <cell r="H45">
            <v>91.6</v>
          </cell>
          <cell r="I45">
            <v>96.1</v>
          </cell>
          <cell r="J45">
            <v>33852.300000000003</v>
          </cell>
        </row>
        <row r="46">
          <cell r="A46" t="str">
            <v>Астраханская область</v>
          </cell>
          <cell r="B46">
            <v>30104.799999999999</v>
          </cell>
          <cell r="C46" t="str">
            <v>-</v>
          </cell>
          <cell r="D46">
            <v>30588.6</v>
          </cell>
          <cell r="E46">
            <v>30094.9</v>
          </cell>
          <cell r="F46">
            <v>101.4</v>
          </cell>
          <cell r="G46" t="str">
            <v>-</v>
          </cell>
          <cell r="H46">
            <v>103</v>
          </cell>
          <cell r="I46">
            <v>101.4</v>
          </cell>
          <cell r="J46">
            <v>29684</v>
          </cell>
        </row>
        <row r="47">
          <cell r="A47" t="str">
            <v>Волгоградская область</v>
          </cell>
          <cell r="B47">
            <v>29748.2</v>
          </cell>
          <cell r="C47" t="str">
            <v>-</v>
          </cell>
          <cell r="D47" t="str">
            <v>-</v>
          </cell>
          <cell r="E47">
            <v>29748.2</v>
          </cell>
          <cell r="F47">
            <v>102.2</v>
          </cell>
          <cell r="G47" t="str">
            <v>-</v>
          </cell>
          <cell r="H47" t="str">
            <v>-</v>
          </cell>
          <cell r="I47">
            <v>102.2</v>
          </cell>
          <cell r="J47">
            <v>29104.799999999999</v>
          </cell>
        </row>
        <row r="48">
          <cell r="A48" t="str">
            <v>Ростовская область</v>
          </cell>
          <cell r="B48">
            <v>30675</v>
          </cell>
          <cell r="C48" t="str">
            <v>…1)</v>
          </cell>
          <cell r="D48" t="str">
            <v>-</v>
          </cell>
          <cell r="E48">
            <v>30683.3</v>
          </cell>
          <cell r="F48">
            <v>108.9</v>
          </cell>
          <cell r="G48" t="str">
            <v>…1)</v>
          </cell>
          <cell r="H48" t="str">
            <v>-</v>
          </cell>
          <cell r="I48">
            <v>108.9</v>
          </cell>
          <cell r="J48">
            <v>28169.8</v>
          </cell>
        </row>
        <row r="49">
          <cell r="A49" t="str">
            <v>Город федерального значения Севастополь</v>
          </cell>
          <cell r="B49">
            <v>39989.1</v>
          </cell>
          <cell r="C49" t="str">
            <v>-</v>
          </cell>
          <cell r="D49">
            <v>39989.1</v>
          </cell>
          <cell r="E49" t="str">
            <v>-</v>
          </cell>
          <cell r="F49">
            <v>104.2</v>
          </cell>
          <cell r="G49" t="str">
            <v>-</v>
          </cell>
          <cell r="H49">
            <v>104.2</v>
          </cell>
          <cell r="I49" t="str">
            <v>-</v>
          </cell>
          <cell r="J49">
            <v>38364.699999999997</v>
          </cell>
        </row>
        <row r="50">
          <cell r="A50" t="str">
            <v>Северо-Кавказский федеральный округ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Республика Дагестан</v>
          </cell>
          <cell r="B51">
            <v>25211</v>
          </cell>
          <cell r="C51" t="str">
            <v>-</v>
          </cell>
          <cell r="D51">
            <v>24489.1</v>
          </cell>
          <cell r="E51">
            <v>25227</v>
          </cell>
          <cell r="F51">
            <v>98.7</v>
          </cell>
          <cell r="G51" t="str">
            <v>-</v>
          </cell>
          <cell r="H51">
            <v>95.9</v>
          </cell>
          <cell r="I51">
            <v>98.8</v>
          </cell>
          <cell r="J51">
            <v>25545.5</v>
          </cell>
        </row>
        <row r="52">
          <cell r="A52" t="str">
            <v>Республика Ингушетия</v>
          </cell>
          <cell r="B52">
            <v>23116.3</v>
          </cell>
          <cell r="C52" t="str">
            <v>…1)</v>
          </cell>
          <cell r="D52">
            <v>22927</v>
          </cell>
          <cell r="E52" t="str">
            <v>-</v>
          </cell>
          <cell r="F52">
            <v>96</v>
          </cell>
          <cell r="G52" t="str">
            <v>…1)</v>
          </cell>
          <cell r="H52">
            <v>95.3</v>
          </cell>
          <cell r="I52" t="str">
            <v>-</v>
          </cell>
          <cell r="J52">
            <v>24068</v>
          </cell>
        </row>
        <row r="53">
          <cell r="A53" t="str">
            <v>Кабардино-Балкарская Республика</v>
          </cell>
          <cell r="B53">
            <v>24210</v>
          </cell>
          <cell r="C53" t="str">
            <v>-</v>
          </cell>
          <cell r="D53" t="str">
            <v>…1)</v>
          </cell>
          <cell r="E53">
            <v>24201</v>
          </cell>
          <cell r="F53">
            <v>101.1</v>
          </cell>
          <cell r="G53" t="str">
            <v>-</v>
          </cell>
          <cell r="H53" t="str">
            <v>…1)</v>
          </cell>
          <cell r="I53">
            <v>101</v>
          </cell>
          <cell r="J53">
            <v>23955</v>
          </cell>
        </row>
        <row r="54">
          <cell r="A54" t="str">
            <v>Карачаево-Черкесская Республика</v>
          </cell>
          <cell r="B54">
            <v>24091.3</v>
          </cell>
          <cell r="C54" t="str">
            <v>-</v>
          </cell>
          <cell r="D54" t="str">
            <v>-</v>
          </cell>
          <cell r="E54">
            <v>24091.3</v>
          </cell>
          <cell r="F54">
            <v>101.4</v>
          </cell>
          <cell r="G54" t="str">
            <v>-</v>
          </cell>
          <cell r="H54" t="str">
            <v>-</v>
          </cell>
          <cell r="I54">
            <v>101.4</v>
          </cell>
          <cell r="J54">
            <v>23758.7</v>
          </cell>
        </row>
        <row r="55">
          <cell r="A55" t="str">
            <v>Республика Северная Осетия – Алания</v>
          </cell>
          <cell r="B55">
            <v>25069.1</v>
          </cell>
          <cell r="C55" t="str">
            <v>-</v>
          </cell>
          <cell r="D55">
            <v>25443</v>
          </cell>
          <cell r="E55">
            <v>25049.5</v>
          </cell>
          <cell r="F55">
            <v>100.5</v>
          </cell>
          <cell r="G55" t="str">
            <v>-</v>
          </cell>
          <cell r="H55">
            <v>102</v>
          </cell>
          <cell r="I55">
            <v>100.5</v>
          </cell>
          <cell r="J55">
            <v>24933.7</v>
          </cell>
        </row>
        <row r="56">
          <cell r="A56" t="str">
            <v>Чеченская Республика</v>
          </cell>
          <cell r="B56">
            <v>22442.400000000001</v>
          </cell>
          <cell r="C56">
            <v>39839.1</v>
          </cell>
          <cell r="D56">
            <v>22095.7</v>
          </cell>
          <cell r="E56">
            <v>22252.7</v>
          </cell>
          <cell r="F56">
            <v>106</v>
          </cell>
          <cell r="G56">
            <v>188.2</v>
          </cell>
          <cell r="H56">
            <v>104.4</v>
          </cell>
          <cell r="I56">
            <v>105.1</v>
          </cell>
          <cell r="J56">
            <v>21164.3</v>
          </cell>
        </row>
        <row r="57">
          <cell r="A57" t="str">
            <v>Ставропольский край</v>
          </cell>
          <cell r="B57">
            <v>27253.8</v>
          </cell>
          <cell r="C57" t="str">
            <v>…1)</v>
          </cell>
          <cell r="D57">
            <v>27815.8</v>
          </cell>
          <cell r="E57">
            <v>27224</v>
          </cell>
          <cell r="F57">
            <v>96.9</v>
          </cell>
          <cell r="G57" t="str">
            <v>…1)</v>
          </cell>
          <cell r="H57">
            <v>98.9</v>
          </cell>
          <cell r="I57">
            <v>96.8</v>
          </cell>
          <cell r="J57">
            <v>28138.3</v>
          </cell>
        </row>
        <row r="58">
          <cell r="A58" t="str">
            <v>Приволжский федеральный округ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Республика Башкортостан</v>
          </cell>
          <cell r="B59">
            <v>35381.5</v>
          </cell>
          <cell r="C59" t="str">
            <v>-</v>
          </cell>
          <cell r="D59">
            <v>36071.1</v>
          </cell>
          <cell r="E59">
            <v>35379.199999999997</v>
          </cell>
          <cell r="F59">
            <v>107.6</v>
          </cell>
          <cell r="G59" t="str">
            <v>-</v>
          </cell>
          <cell r="H59">
            <v>109.7</v>
          </cell>
          <cell r="I59">
            <v>107.6</v>
          </cell>
          <cell r="J59">
            <v>32876.800000000003</v>
          </cell>
        </row>
        <row r="60">
          <cell r="A60" t="str">
            <v>Республика Марий Эл</v>
          </cell>
          <cell r="B60">
            <v>25451.4</v>
          </cell>
          <cell r="C60" t="str">
            <v>…1)</v>
          </cell>
          <cell r="D60">
            <v>25720.799999999999</v>
          </cell>
          <cell r="E60">
            <v>25415</v>
          </cell>
          <cell r="F60">
            <v>99.7</v>
          </cell>
          <cell r="G60" t="str">
            <v>…1)</v>
          </cell>
          <cell r="H60">
            <v>100.7</v>
          </cell>
          <cell r="I60">
            <v>99.5</v>
          </cell>
          <cell r="J60">
            <v>25530.3</v>
          </cell>
        </row>
        <row r="61">
          <cell r="A61" t="str">
            <v>Республика Мордовия</v>
          </cell>
          <cell r="B61">
            <v>25122.400000000001</v>
          </cell>
          <cell r="C61" t="str">
            <v>-</v>
          </cell>
          <cell r="D61" t="str">
            <v>-</v>
          </cell>
          <cell r="E61">
            <v>25122.400000000001</v>
          </cell>
          <cell r="F61">
            <v>99</v>
          </cell>
          <cell r="G61" t="str">
            <v>-</v>
          </cell>
          <cell r="H61" t="str">
            <v>-</v>
          </cell>
          <cell r="I61">
            <v>99</v>
          </cell>
          <cell r="J61">
            <v>25386.3</v>
          </cell>
        </row>
        <row r="62">
          <cell r="A62" t="str">
            <v>Республика Татарстан</v>
          </cell>
          <cell r="B62">
            <v>34931</v>
          </cell>
          <cell r="C62" t="str">
            <v>-</v>
          </cell>
          <cell r="D62" t="str">
            <v>…1)</v>
          </cell>
          <cell r="E62">
            <v>34933.4</v>
          </cell>
          <cell r="F62">
            <v>102.1</v>
          </cell>
          <cell r="G62" t="str">
            <v>-</v>
          </cell>
          <cell r="H62" t="str">
            <v>…1)</v>
          </cell>
          <cell r="I62">
            <v>102.1</v>
          </cell>
          <cell r="J62">
            <v>34225.9</v>
          </cell>
        </row>
        <row r="63">
          <cell r="A63" t="str">
            <v>Удмуртская Республика</v>
          </cell>
          <cell r="B63">
            <v>31578.799999999999</v>
          </cell>
          <cell r="C63" t="str">
            <v>…1)</v>
          </cell>
          <cell r="D63">
            <v>33277.599999999999</v>
          </cell>
          <cell r="E63">
            <v>31546.6</v>
          </cell>
          <cell r="F63">
            <v>101.4</v>
          </cell>
          <cell r="G63" t="str">
            <v>…1)</v>
          </cell>
          <cell r="H63">
            <v>106.8</v>
          </cell>
          <cell r="I63">
            <v>101.3</v>
          </cell>
          <cell r="J63">
            <v>31146</v>
          </cell>
        </row>
        <row r="64">
          <cell r="A64" t="str">
            <v>Чувашская Республика</v>
          </cell>
          <cell r="B64">
            <v>29863.9</v>
          </cell>
          <cell r="C64" t="str">
            <v>-</v>
          </cell>
          <cell r="D64">
            <v>31247.9</v>
          </cell>
          <cell r="E64">
            <v>29844.799999999999</v>
          </cell>
          <cell r="F64">
            <v>104.4</v>
          </cell>
          <cell r="G64" t="str">
            <v>-</v>
          </cell>
          <cell r="H64">
            <v>109.2</v>
          </cell>
          <cell r="I64">
            <v>104.3</v>
          </cell>
          <cell r="J64">
            <v>28612.5</v>
          </cell>
        </row>
        <row r="65">
          <cell r="A65" t="str">
            <v>Пермский край</v>
          </cell>
          <cell r="B65">
            <v>35011.4</v>
          </cell>
          <cell r="C65" t="str">
            <v>-</v>
          </cell>
          <cell r="D65" t="str">
            <v>…1)</v>
          </cell>
          <cell r="E65">
            <v>35006</v>
          </cell>
          <cell r="F65">
            <v>98.8</v>
          </cell>
          <cell r="G65" t="str">
            <v>-</v>
          </cell>
          <cell r="H65" t="str">
            <v>…1)</v>
          </cell>
          <cell r="I65">
            <v>98.8</v>
          </cell>
          <cell r="J65">
            <v>35444.199999999997</v>
          </cell>
        </row>
        <row r="66">
          <cell r="A66" t="str">
            <v>Кировская область</v>
          </cell>
          <cell r="B66">
            <v>28659.5</v>
          </cell>
          <cell r="C66" t="str">
            <v>-</v>
          </cell>
          <cell r="D66">
            <v>25586.3</v>
          </cell>
          <cell r="E66">
            <v>28690.400000000001</v>
          </cell>
          <cell r="F66">
            <v>102.4</v>
          </cell>
          <cell r="G66" t="str">
            <v>-</v>
          </cell>
          <cell r="H66">
            <v>91.4</v>
          </cell>
          <cell r="I66">
            <v>102.5</v>
          </cell>
          <cell r="J66">
            <v>27998.7</v>
          </cell>
        </row>
        <row r="67">
          <cell r="A67" t="str">
            <v>Нижегородская область</v>
          </cell>
          <cell r="B67">
            <v>33081.699999999997</v>
          </cell>
          <cell r="C67" t="str">
            <v>-</v>
          </cell>
          <cell r="D67">
            <v>39234.400000000001</v>
          </cell>
          <cell r="E67">
            <v>33019.4</v>
          </cell>
          <cell r="F67">
            <v>98.7</v>
          </cell>
          <cell r="G67" t="str">
            <v>-</v>
          </cell>
          <cell r="H67">
            <v>117.1</v>
          </cell>
          <cell r="I67">
            <v>98.5</v>
          </cell>
          <cell r="J67">
            <v>33515.800000000003</v>
          </cell>
        </row>
        <row r="68">
          <cell r="A68" t="str">
            <v>Оренбургская область</v>
          </cell>
          <cell r="B68">
            <v>31285.8</v>
          </cell>
          <cell r="C68" t="str">
            <v>-</v>
          </cell>
          <cell r="D68" t="str">
            <v>…1)</v>
          </cell>
          <cell r="E68">
            <v>31286</v>
          </cell>
          <cell r="F68">
            <v>104.1</v>
          </cell>
          <cell r="G68" t="str">
            <v>-</v>
          </cell>
          <cell r="H68" t="str">
            <v>…1)</v>
          </cell>
          <cell r="I68">
            <v>104.1</v>
          </cell>
          <cell r="J68">
            <v>30042.400000000001</v>
          </cell>
        </row>
        <row r="69">
          <cell r="A69" t="str">
            <v>Пензенская область</v>
          </cell>
          <cell r="B69">
            <v>30490.3</v>
          </cell>
          <cell r="C69" t="str">
            <v>…1)</v>
          </cell>
          <cell r="D69" t="str">
            <v>-</v>
          </cell>
          <cell r="E69">
            <v>30475.599999999999</v>
          </cell>
          <cell r="F69">
            <v>101.7</v>
          </cell>
          <cell r="G69" t="str">
            <v>…1)</v>
          </cell>
          <cell r="H69" t="str">
            <v>-</v>
          </cell>
          <cell r="I69">
            <v>101.7</v>
          </cell>
          <cell r="J69">
            <v>29972.9</v>
          </cell>
        </row>
        <row r="70">
          <cell r="A70" t="str">
            <v>Самарская область</v>
          </cell>
          <cell r="B70">
            <v>35349</v>
          </cell>
          <cell r="C70" t="str">
            <v>…1)</v>
          </cell>
          <cell r="D70">
            <v>34823.800000000003</v>
          </cell>
          <cell r="E70">
            <v>35815.5</v>
          </cell>
          <cell r="F70">
            <v>105</v>
          </cell>
          <cell r="G70" t="str">
            <v>…1)</v>
          </cell>
          <cell r="H70">
            <v>103.5</v>
          </cell>
          <cell r="I70">
            <v>106.4</v>
          </cell>
          <cell r="J70">
            <v>33650.1</v>
          </cell>
        </row>
        <row r="71">
          <cell r="A71" t="str">
            <v>Саратовская область</v>
          </cell>
          <cell r="B71">
            <v>28994.9</v>
          </cell>
          <cell r="C71" t="str">
            <v>…1)</v>
          </cell>
          <cell r="D71" t="str">
            <v>…1)</v>
          </cell>
          <cell r="E71">
            <v>28964.1</v>
          </cell>
          <cell r="F71">
            <v>102.9</v>
          </cell>
          <cell r="G71" t="str">
            <v>…1)</v>
          </cell>
          <cell r="H71" t="str">
            <v>…1)</v>
          </cell>
          <cell r="I71">
            <v>102.8</v>
          </cell>
          <cell r="J71">
            <v>28169</v>
          </cell>
        </row>
        <row r="72">
          <cell r="A72" t="str">
            <v>Ульяновская область</v>
          </cell>
          <cell r="B72">
            <v>28480.799999999999</v>
          </cell>
          <cell r="C72" t="str">
            <v>…1)</v>
          </cell>
          <cell r="D72" t="str">
            <v>-</v>
          </cell>
          <cell r="E72">
            <v>28480.3</v>
          </cell>
          <cell r="F72">
            <v>100.9</v>
          </cell>
          <cell r="G72" t="str">
            <v>…1)</v>
          </cell>
          <cell r="H72" t="str">
            <v>-</v>
          </cell>
          <cell r="I72">
            <v>100.9</v>
          </cell>
          <cell r="J72">
            <v>28225.5</v>
          </cell>
        </row>
        <row r="73">
          <cell r="A73" t="str">
            <v>Уральский федеральный округ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Курганская область</v>
          </cell>
          <cell r="B74">
            <v>28454.6</v>
          </cell>
          <cell r="C74" t="str">
            <v>-</v>
          </cell>
          <cell r="D74" t="str">
            <v>-</v>
          </cell>
          <cell r="E74">
            <v>28454.6</v>
          </cell>
          <cell r="F74">
            <v>104</v>
          </cell>
          <cell r="G74" t="str">
            <v>-</v>
          </cell>
          <cell r="H74" t="str">
            <v>-</v>
          </cell>
          <cell r="I74">
            <v>104</v>
          </cell>
          <cell r="J74">
            <v>27353.200000000001</v>
          </cell>
        </row>
        <row r="75">
          <cell r="A75" t="str">
            <v>Свердловская область</v>
          </cell>
          <cell r="B75">
            <v>41419.800000000003</v>
          </cell>
          <cell r="C75" t="str">
            <v>…1)</v>
          </cell>
          <cell r="D75">
            <v>33955.5</v>
          </cell>
          <cell r="E75">
            <v>41442.800000000003</v>
          </cell>
          <cell r="F75">
            <v>104.3</v>
          </cell>
          <cell r="G75" t="str">
            <v>…1)</v>
          </cell>
          <cell r="H75">
            <v>85.5</v>
          </cell>
          <cell r="I75">
            <v>104.4</v>
          </cell>
          <cell r="J75">
            <v>39711.1</v>
          </cell>
        </row>
        <row r="76">
          <cell r="A76" t="str">
            <v>Тюменская область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в том числе: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Ханты-Мансийский автономный округ – Югра</v>
          </cell>
          <cell r="B78">
            <v>66911.8</v>
          </cell>
          <cell r="C78" t="str">
            <v>-</v>
          </cell>
          <cell r="D78">
            <v>68513.3</v>
          </cell>
          <cell r="E78">
            <v>66907.5</v>
          </cell>
          <cell r="F78">
            <v>101.3</v>
          </cell>
          <cell r="G78" t="str">
            <v>-</v>
          </cell>
          <cell r="H78">
            <v>103.7</v>
          </cell>
          <cell r="I78">
            <v>101.3</v>
          </cell>
          <cell r="J78">
            <v>66080.3</v>
          </cell>
        </row>
        <row r="79">
          <cell r="A79" t="str">
            <v>Ямало-Ненецкий автономный округ</v>
          </cell>
          <cell r="B79">
            <v>87531.6</v>
          </cell>
          <cell r="C79" t="str">
            <v>-</v>
          </cell>
          <cell r="D79" t="str">
            <v>-</v>
          </cell>
          <cell r="E79">
            <v>87531.6</v>
          </cell>
          <cell r="F79">
            <v>96.5</v>
          </cell>
          <cell r="G79" t="str">
            <v>-</v>
          </cell>
          <cell r="H79" t="str">
            <v>-</v>
          </cell>
          <cell r="I79">
            <v>96.5</v>
          </cell>
          <cell r="J79">
            <v>90665.3</v>
          </cell>
        </row>
        <row r="80">
          <cell r="A80" t="str">
            <v>Тюменская область без авт. округов</v>
          </cell>
          <cell r="B80">
            <v>49195.9</v>
          </cell>
          <cell r="C80" t="str">
            <v>-</v>
          </cell>
          <cell r="D80" t="str">
            <v>-</v>
          </cell>
          <cell r="E80">
            <v>49195.9</v>
          </cell>
          <cell r="F80">
            <v>107.2</v>
          </cell>
          <cell r="G80" t="str">
            <v>-</v>
          </cell>
          <cell r="H80" t="str">
            <v>-</v>
          </cell>
          <cell r="I80">
            <v>107.2</v>
          </cell>
          <cell r="J80">
            <v>45912.4</v>
          </cell>
        </row>
        <row r="81">
          <cell r="A81" t="str">
            <v>Челябинская область</v>
          </cell>
          <cell r="B81">
            <v>34703.9</v>
          </cell>
          <cell r="C81" t="str">
            <v>…1)</v>
          </cell>
          <cell r="D81" t="str">
            <v>-</v>
          </cell>
          <cell r="E81">
            <v>34698.5</v>
          </cell>
          <cell r="F81">
            <v>101.5</v>
          </cell>
          <cell r="G81" t="str">
            <v>…1)</v>
          </cell>
          <cell r="H81" t="str">
            <v>-</v>
          </cell>
          <cell r="I81">
            <v>101.5</v>
          </cell>
          <cell r="J81">
            <v>34179</v>
          </cell>
        </row>
        <row r="82">
          <cell r="A82" t="str">
            <v>Сибирский федеральный округ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Республика Алтай</v>
          </cell>
          <cell r="B83">
            <v>30428.3</v>
          </cell>
          <cell r="C83" t="str">
            <v>-</v>
          </cell>
          <cell r="D83" t="str">
            <v>-</v>
          </cell>
          <cell r="E83">
            <v>30428.3</v>
          </cell>
          <cell r="F83">
            <v>94.3</v>
          </cell>
          <cell r="G83" t="str">
            <v>-</v>
          </cell>
          <cell r="H83" t="str">
            <v>-</v>
          </cell>
          <cell r="I83">
            <v>94.3</v>
          </cell>
          <cell r="J83">
            <v>32268.400000000001</v>
          </cell>
        </row>
        <row r="84">
          <cell r="A84" t="str">
            <v>Республика Тыва</v>
          </cell>
          <cell r="B84">
            <v>29974.7</v>
          </cell>
          <cell r="C84" t="str">
            <v>…1)</v>
          </cell>
          <cell r="D84" t="str">
            <v>…1)</v>
          </cell>
          <cell r="E84">
            <v>30014.400000000001</v>
          </cell>
          <cell r="F84">
            <v>84.7</v>
          </cell>
          <cell r="G84" t="str">
            <v>…1)</v>
          </cell>
          <cell r="H84" t="str">
            <v>…1)</v>
          </cell>
          <cell r="I84">
            <v>84.8</v>
          </cell>
          <cell r="J84">
            <v>35399.5</v>
          </cell>
        </row>
        <row r="85">
          <cell r="A85" t="str">
            <v>Республика Хакасия</v>
          </cell>
          <cell r="B85">
            <v>33732.5</v>
          </cell>
          <cell r="C85" t="str">
            <v>-</v>
          </cell>
          <cell r="D85" t="str">
            <v>…1)</v>
          </cell>
          <cell r="E85">
            <v>33740</v>
          </cell>
          <cell r="F85">
            <v>99.9</v>
          </cell>
          <cell r="G85" t="str">
            <v>-</v>
          </cell>
          <cell r="H85" t="str">
            <v>…1)</v>
          </cell>
          <cell r="I85">
            <v>99.9</v>
          </cell>
          <cell r="J85">
            <v>33779.599999999999</v>
          </cell>
        </row>
        <row r="86">
          <cell r="A86" t="str">
            <v>Алтайский край</v>
          </cell>
          <cell r="B86">
            <v>29437.7</v>
          </cell>
          <cell r="C86" t="str">
            <v>-</v>
          </cell>
          <cell r="D86" t="str">
            <v>-</v>
          </cell>
          <cell r="E86">
            <v>29437.7</v>
          </cell>
          <cell r="F86">
            <v>110.7</v>
          </cell>
          <cell r="G86" t="str">
            <v>-</v>
          </cell>
          <cell r="H86" t="str">
            <v>-</v>
          </cell>
          <cell r="I86">
            <v>110.7</v>
          </cell>
          <cell r="J86">
            <v>26582.2</v>
          </cell>
        </row>
        <row r="87">
          <cell r="A87" t="str">
            <v>Красноярский край</v>
          </cell>
          <cell r="B87">
            <v>43556.4</v>
          </cell>
          <cell r="C87" t="str">
            <v>…1)</v>
          </cell>
          <cell r="D87">
            <v>40696.6</v>
          </cell>
          <cell r="E87">
            <v>43565.8</v>
          </cell>
          <cell r="F87">
            <v>99</v>
          </cell>
          <cell r="G87" t="str">
            <v>…1)</v>
          </cell>
          <cell r="H87">
            <v>92.5</v>
          </cell>
          <cell r="I87">
            <v>99.1</v>
          </cell>
          <cell r="J87">
            <v>43977</v>
          </cell>
        </row>
        <row r="88">
          <cell r="A88" t="str">
            <v>Иркутская область</v>
          </cell>
          <cell r="B88">
            <v>39395.5</v>
          </cell>
          <cell r="C88" t="str">
            <v>…1)</v>
          </cell>
          <cell r="D88" t="str">
            <v>-</v>
          </cell>
          <cell r="E88">
            <v>39370.699999999997</v>
          </cell>
          <cell r="F88">
            <v>97.8</v>
          </cell>
          <cell r="G88" t="str">
            <v>…1)</v>
          </cell>
          <cell r="H88" t="str">
            <v>-</v>
          </cell>
          <cell r="I88">
            <v>97.7</v>
          </cell>
          <cell r="J88">
            <v>40292.5</v>
          </cell>
        </row>
        <row r="89">
          <cell r="A89" t="str">
            <v>Кемеровская область</v>
          </cell>
          <cell r="B89">
            <v>37703.9</v>
          </cell>
          <cell r="C89" t="str">
            <v>…1)</v>
          </cell>
          <cell r="D89" t="str">
            <v>-</v>
          </cell>
          <cell r="E89">
            <v>37703.300000000003</v>
          </cell>
          <cell r="F89">
            <v>99.5</v>
          </cell>
          <cell r="G89" t="str">
            <v>…1)</v>
          </cell>
          <cell r="H89" t="str">
            <v>-</v>
          </cell>
          <cell r="I89">
            <v>99.5</v>
          </cell>
          <cell r="J89">
            <v>37895.300000000003</v>
          </cell>
        </row>
        <row r="90">
          <cell r="A90" t="str">
            <v>Новосибирская область</v>
          </cell>
          <cell r="B90">
            <v>38828.1</v>
          </cell>
          <cell r="C90">
            <v>42780.3</v>
          </cell>
          <cell r="D90" t="str">
            <v>…1)</v>
          </cell>
          <cell r="E90">
            <v>38797.800000000003</v>
          </cell>
          <cell r="F90">
            <v>105.5</v>
          </cell>
          <cell r="G90">
            <v>116.3</v>
          </cell>
          <cell r="H90" t="str">
            <v>…1)</v>
          </cell>
          <cell r="I90">
            <v>105.5</v>
          </cell>
          <cell r="J90">
            <v>36792.400000000001</v>
          </cell>
        </row>
        <row r="91">
          <cell r="A91" t="str">
            <v>Омская область</v>
          </cell>
          <cell r="B91">
            <v>29153.200000000001</v>
          </cell>
          <cell r="C91" t="str">
            <v>-</v>
          </cell>
          <cell r="D91" t="str">
            <v>-</v>
          </cell>
          <cell r="E91">
            <v>29153.200000000001</v>
          </cell>
          <cell r="F91">
            <v>100.5</v>
          </cell>
          <cell r="G91" t="str">
            <v>-</v>
          </cell>
          <cell r="H91" t="str">
            <v>-</v>
          </cell>
          <cell r="I91">
            <v>100.5</v>
          </cell>
          <cell r="J91">
            <v>29006.9</v>
          </cell>
        </row>
        <row r="92">
          <cell r="A92" t="str">
            <v>Томская область</v>
          </cell>
          <cell r="B92">
            <v>37209.300000000003</v>
          </cell>
          <cell r="C92" t="str">
            <v>…1)</v>
          </cell>
          <cell r="D92" t="str">
            <v>-</v>
          </cell>
          <cell r="E92">
            <v>37118.699999999997</v>
          </cell>
          <cell r="F92">
            <v>98.8</v>
          </cell>
          <cell r="G92" t="str">
            <v>…1)</v>
          </cell>
          <cell r="H92" t="str">
            <v>-</v>
          </cell>
          <cell r="I92">
            <v>98.6</v>
          </cell>
          <cell r="J92">
            <v>37655.1</v>
          </cell>
        </row>
        <row r="93">
          <cell r="A93" t="str">
            <v>Дальневосточный федеральный округ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Республика Бурятия</v>
          </cell>
          <cell r="B94">
            <v>37496.400000000001</v>
          </cell>
          <cell r="C94" t="str">
            <v>…1)</v>
          </cell>
          <cell r="D94">
            <v>40210.400000000001</v>
          </cell>
          <cell r="E94">
            <v>37439.800000000003</v>
          </cell>
          <cell r="F94">
            <v>102.3</v>
          </cell>
          <cell r="G94" t="str">
            <v>…1)</v>
          </cell>
          <cell r="H94">
            <v>109.7</v>
          </cell>
          <cell r="I94">
            <v>102.1</v>
          </cell>
          <cell r="J94">
            <v>36655.1</v>
          </cell>
        </row>
        <row r="95">
          <cell r="A95" t="str">
            <v>Республика Саха (Якутия)</v>
          </cell>
          <cell r="B95">
            <v>63813.7</v>
          </cell>
          <cell r="C95" t="str">
            <v>-</v>
          </cell>
          <cell r="D95">
            <v>58405.8</v>
          </cell>
          <cell r="E95">
            <v>63823.5</v>
          </cell>
          <cell r="F95">
            <v>100.9</v>
          </cell>
          <cell r="G95" t="str">
            <v>-</v>
          </cell>
          <cell r="H95">
            <v>92.3</v>
          </cell>
          <cell r="I95">
            <v>100.9</v>
          </cell>
          <cell r="J95">
            <v>63273.4</v>
          </cell>
        </row>
        <row r="96">
          <cell r="A96" t="str">
            <v>Забайкальский край</v>
          </cell>
          <cell r="B96">
            <v>32723.200000000001</v>
          </cell>
          <cell r="C96" t="str">
            <v>…1)</v>
          </cell>
          <cell r="D96" t="str">
            <v>-</v>
          </cell>
          <cell r="E96">
            <v>32707.4</v>
          </cell>
          <cell r="F96">
            <v>99.9</v>
          </cell>
          <cell r="G96" t="str">
            <v>…1)</v>
          </cell>
          <cell r="H96" t="str">
            <v>-</v>
          </cell>
          <cell r="I96">
            <v>99.8</v>
          </cell>
          <cell r="J96">
            <v>32759.5</v>
          </cell>
        </row>
        <row r="97">
          <cell r="A97" t="str">
            <v>Камчатский край</v>
          </cell>
          <cell r="B97">
            <v>73687.7</v>
          </cell>
          <cell r="C97" t="str">
            <v>-</v>
          </cell>
          <cell r="D97" t="str">
            <v>-</v>
          </cell>
          <cell r="E97">
            <v>73687.7</v>
          </cell>
          <cell r="F97">
            <v>99.2</v>
          </cell>
          <cell r="G97" t="str">
            <v>-</v>
          </cell>
          <cell r="H97" t="str">
            <v>-</v>
          </cell>
          <cell r="I97">
            <v>99.2</v>
          </cell>
          <cell r="J97">
            <v>74314.100000000006</v>
          </cell>
        </row>
        <row r="98">
          <cell r="A98" t="str">
            <v>Приморский край</v>
          </cell>
          <cell r="B98">
            <v>44070.6</v>
          </cell>
          <cell r="C98" t="str">
            <v>…1)</v>
          </cell>
          <cell r="D98" t="str">
            <v>…1)</v>
          </cell>
          <cell r="E98">
            <v>44098</v>
          </cell>
          <cell r="F98">
            <v>100.1</v>
          </cell>
          <cell r="G98" t="str">
            <v>…1)</v>
          </cell>
          <cell r="H98" t="str">
            <v>…1)</v>
          </cell>
          <cell r="I98">
            <v>100.2</v>
          </cell>
          <cell r="J98">
            <v>44024.1</v>
          </cell>
        </row>
        <row r="99">
          <cell r="A99" t="str">
            <v>Хабаровский край</v>
          </cell>
          <cell r="B99">
            <v>45488.4</v>
          </cell>
          <cell r="C99">
            <v>54131.3</v>
          </cell>
          <cell r="D99" t="str">
            <v>…1)</v>
          </cell>
          <cell r="E99">
            <v>45452.1</v>
          </cell>
          <cell r="F99">
            <v>100.4</v>
          </cell>
          <cell r="G99">
            <v>119.5</v>
          </cell>
          <cell r="H99" t="str">
            <v>…1)</v>
          </cell>
          <cell r="I99">
            <v>100.3</v>
          </cell>
          <cell r="J99">
            <v>45306</v>
          </cell>
        </row>
        <row r="100">
          <cell r="A100" t="str">
            <v>Амурская область</v>
          </cell>
          <cell r="B100">
            <v>43614.1</v>
          </cell>
          <cell r="C100" t="str">
            <v>-</v>
          </cell>
          <cell r="D100" t="str">
            <v>-</v>
          </cell>
          <cell r="E100">
            <v>43614.1</v>
          </cell>
          <cell r="F100">
            <v>100.7</v>
          </cell>
          <cell r="G100" t="str">
            <v>-</v>
          </cell>
          <cell r="H100" t="str">
            <v>-</v>
          </cell>
          <cell r="I100">
            <v>100.7</v>
          </cell>
          <cell r="J100">
            <v>43299.9</v>
          </cell>
        </row>
        <row r="101">
          <cell r="A101" t="str">
            <v>Магаданская область</v>
          </cell>
          <cell r="B101">
            <v>81324</v>
          </cell>
          <cell r="C101" t="str">
            <v>-</v>
          </cell>
          <cell r="D101" t="str">
            <v>…1)</v>
          </cell>
          <cell r="E101">
            <v>81465</v>
          </cell>
          <cell r="F101">
            <v>103.4</v>
          </cell>
          <cell r="G101" t="str">
            <v>-</v>
          </cell>
          <cell r="H101" t="str">
            <v>…1)</v>
          </cell>
          <cell r="I101">
            <v>103.6</v>
          </cell>
          <cell r="J101">
            <v>78638.2</v>
          </cell>
        </row>
        <row r="102">
          <cell r="A102" t="str">
            <v>Сахалинская область</v>
          </cell>
          <cell r="B102">
            <v>80508.800000000003</v>
          </cell>
          <cell r="C102" t="str">
            <v>-</v>
          </cell>
          <cell r="D102" t="str">
            <v>-</v>
          </cell>
          <cell r="E102">
            <v>80508.800000000003</v>
          </cell>
          <cell r="F102">
            <v>98.8</v>
          </cell>
          <cell r="G102" t="str">
            <v>-</v>
          </cell>
          <cell r="H102" t="str">
            <v>-</v>
          </cell>
          <cell r="I102">
            <v>98.8</v>
          </cell>
          <cell r="J102">
            <v>81486.600000000006</v>
          </cell>
        </row>
        <row r="103">
          <cell r="A103" t="str">
            <v>Еврейская автономная область</v>
          </cell>
          <cell r="B103">
            <v>38937.599999999999</v>
          </cell>
          <cell r="C103" t="str">
            <v>-</v>
          </cell>
          <cell r="D103" t="str">
            <v>-</v>
          </cell>
          <cell r="E103">
            <v>38937.599999999999</v>
          </cell>
          <cell r="F103">
            <v>99.4</v>
          </cell>
          <cell r="G103" t="str">
            <v>-</v>
          </cell>
          <cell r="H103" t="str">
            <v>-</v>
          </cell>
          <cell r="I103">
            <v>99.4</v>
          </cell>
          <cell r="J103">
            <v>39183.4</v>
          </cell>
        </row>
        <row r="104">
          <cell r="A104" t="str">
            <v>Чукотский автономный округ</v>
          </cell>
          <cell r="B104">
            <v>102634.7</v>
          </cell>
          <cell r="C104" t="str">
            <v>-</v>
          </cell>
          <cell r="D104" t="str">
            <v>-</v>
          </cell>
          <cell r="E104">
            <v>102634.7</v>
          </cell>
          <cell r="F104">
            <v>104.3</v>
          </cell>
          <cell r="G104" t="str">
            <v>-</v>
          </cell>
          <cell r="H104" t="str">
            <v>-</v>
          </cell>
          <cell r="I104">
            <v>104.3</v>
          </cell>
          <cell r="J104">
            <v>98372.3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workbookViewId="0">
      <selection activeCell="O4" sqref="O4"/>
    </sheetView>
  </sheetViews>
  <sheetFormatPr defaultRowHeight="15.75" x14ac:dyDescent="0.25"/>
  <cols>
    <col min="2" max="2" width="9.140625" style="1" customWidth="1"/>
    <col min="3" max="10" width="9.140625" style="1"/>
    <col min="11" max="11" width="68.7109375" style="1" customWidth="1"/>
  </cols>
  <sheetData>
    <row r="1" spans="1:16" ht="39.950000000000003" customHeight="1" x14ac:dyDescent="0.25">
      <c r="A1" s="3">
        <v>1</v>
      </c>
      <c r="B1" s="20" t="s">
        <v>77</v>
      </c>
      <c r="C1" s="21"/>
      <c r="D1" s="21"/>
      <c r="E1" s="21"/>
      <c r="F1" s="21"/>
      <c r="G1" s="21"/>
      <c r="H1" s="21"/>
      <c r="I1" s="21"/>
      <c r="J1" s="21"/>
      <c r="K1" s="21"/>
      <c r="L1" s="2"/>
    </row>
    <row r="2" spans="1:16" ht="39.950000000000003" customHeight="1" x14ac:dyDescent="0.25">
      <c r="A2" s="3">
        <v>2</v>
      </c>
      <c r="B2" s="20" t="s">
        <v>78</v>
      </c>
      <c r="C2" s="21"/>
      <c r="D2" s="21"/>
      <c r="E2" s="21"/>
      <c r="F2" s="21"/>
      <c r="G2" s="21"/>
      <c r="H2" s="21"/>
      <c r="I2" s="21"/>
      <c r="J2" s="21"/>
      <c r="K2" s="21"/>
      <c r="L2" s="2"/>
    </row>
    <row r="3" spans="1:16" ht="39.950000000000003" customHeight="1" x14ac:dyDescent="0.25">
      <c r="A3" s="3">
        <v>3</v>
      </c>
      <c r="B3" s="20" t="s">
        <v>79</v>
      </c>
      <c r="C3" s="21"/>
      <c r="D3" s="21"/>
      <c r="E3" s="21"/>
      <c r="F3" s="21"/>
      <c r="G3" s="21"/>
      <c r="H3" s="21"/>
      <c r="I3" s="21"/>
      <c r="J3" s="21"/>
      <c r="K3" s="21"/>
      <c r="L3" s="2"/>
    </row>
    <row r="4" spans="1:16" ht="42.75" customHeight="1" x14ac:dyDescent="0.25">
      <c r="A4" s="3">
        <v>4</v>
      </c>
      <c r="B4" s="20" t="s">
        <v>80</v>
      </c>
      <c r="C4" s="21"/>
      <c r="D4" s="21"/>
      <c r="E4" s="21"/>
      <c r="F4" s="21"/>
      <c r="G4" s="21"/>
      <c r="H4" s="21"/>
      <c r="I4" s="21"/>
      <c r="J4" s="21"/>
      <c r="K4" s="21"/>
      <c r="L4" s="2"/>
    </row>
    <row r="5" spans="1:16" ht="36.75" customHeight="1" x14ac:dyDescent="0.25">
      <c r="A5" s="3">
        <v>5</v>
      </c>
      <c r="B5" s="20" t="s">
        <v>81</v>
      </c>
      <c r="C5" s="21"/>
      <c r="D5" s="21"/>
      <c r="E5" s="21"/>
      <c r="F5" s="21"/>
      <c r="G5" s="21"/>
      <c r="H5" s="21"/>
      <c r="I5" s="21"/>
      <c r="J5" s="21"/>
      <c r="K5" s="21"/>
      <c r="L5" s="2"/>
    </row>
    <row r="6" spans="1:16" ht="50.25" customHeight="1" x14ac:dyDescent="0.25">
      <c r="A6" s="3">
        <v>6</v>
      </c>
      <c r="B6" s="23" t="s">
        <v>82</v>
      </c>
      <c r="C6" s="24"/>
      <c r="D6" s="24"/>
      <c r="E6" s="24"/>
      <c r="F6" s="24"/>
      <c r="G6" s="24"/>
      <c r="H6" s="24"/>
      <c r="I6" s="24"/>
      <c r="J6" s="24"/>
      <c r="K6" s="24"/>
      <c r="L6" s="2"/>
    </row>
    <row r="7" spans="1:16" ht="46.5" customHeight="1" x14ac:dyDescent="0.25">
      <c r="A7" s="3">
        <v>7</v>
      </c>
      <c r="B7" s="20" t="s">
        <v>83</v>
      </c>
      <c r="C7" s="21"/>
      <c r="D7" s="21"/>
      <c r="E7" s="21"/>
      <c r="F7" s="21"/>
      <c r="G7" s="21"/>
      <c r="H7" s="21"/>
      <c r="I7" s="21"/>
      <c r="J7" s="21"/>
      <c r="K7" s="21"/>
      <c r="L7" s="2"/>
    </row>
    <row r="8" spans="1:16" ht="40.5" customHeight="1" x14ac:dyDescent="0.25">
      <c r="A8" s="3">
        <v>8</v>
      </c>
      <c r="B8" s="20" t="s">
        <v>84</v>
      </c>
      <c r="C8" s="21"/>
      <c r="D8" s="21"/>
      <c r="E8" s="21"/>
      <c r="F8" s="21"/>
      <c r="G8" s="21"/>
      <c r="H8" s="21"/>
      <c r="I8" s="21"/>
      <c r="J8" s="21"/>
      <c r="K8" s="21"/>
      <c r="L8" s="2"/>
    </row>
    <row r="9" spans="1:16" ht="29.25" customHeight="1" x14ac:dyDescent="0.25">
      <c r="A9" s="3">
        <v>9</v>
      </c>
      <c r="B9" s="25" t="s">
        <v>85</v>
      </c>
      <c r="C9" s="26"/>
      <c r="D9" s="26"/>
      <c r="E9" s="26"/>
      <c r="F9" s="26"/>
      <c r="G9" s="26"/>
      <c r="H9" s="26"/>
      <c r="I9" s="26"/>
      <c r="J9" s="26"/>
      <c r="K9" s="26"/>
      <c r="L9" s="2"/>
    </row>
    <row r="10" spans="1:16" ht="37.5" customHeight="1" x14ac:dyDescent="0.25">
      <c r="A10" s="3">
        <v>10</v>
      </c>
      <c r="B10" s="20" t="s">
        <v>86</v>
      </c>
      <c r="C10" s="21"/>
      <c r="D10" s="21"/>
      <c r="E10" s="21"/>
      <c r="F10" s="21"/>
      <c r="G10" s="21"/>
      <c r="H10" s="21"/>
      <c r="I10" s="21"/>
      <c r="J10" s="21"/>
      <c r="K10" s="21"/>
      <c r="L10" s="2"/>
    </row>
    <row r="11" spans="1:16" ht="28.5" customHeight="1" x14ac:dyDescent="0.25">
      <c r="A11" s="3">
        <v>11</v>
      </c>
      <c r="B11" s="20" t="s">
        <v>87</v>
      </c>
      <c r="C11" s="21"/>
      <c r="D11" s="21"/>
      <c r="E11" s="21"/>
      <c r="F11" s="21"/>
      <c r="G11" s="21"/>
      <c r="H11" s="21"/>
      <c r="I11" s="21"/>
      <c r="J11" s="21"/>
      <c r="K11" s="21"/>
      <c r="L11" s="2"/>
    </row>
    <row r="12" spans="1:16" ht="48.75" customHeight="1" x14ac:dyDescent="0.25">
      <c r="A12" s="3">
        <v>12</v>
      </c>
      <c r="B12" s="23" t="s">
        <v>88</v>
      </c>
      <c r="C12" s="24"/>
      <c r="D12" s="24"/>
      <c r="E12" s="24"/>
      <c r="F12" s="24"/>
      <c r="G12" s="24"/>
      <c r="H12" s="24"/>
      <c r="I12" s="24"/>
      <c r="J12" s="24"/>
      <c r="K12" s="24"/>
    </row>
    <row r="13" spans="1:16" ht="21" customHeight="1" x14ac:dyDescent="0.25">
      <c r="A13" s="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24.75" customHeight="1" x14ac:dyDescent="0.25">
      <c r="A14" s="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</sheetData>
  <mergeCells count="14">
    <mergeCell ref="B1:K1"/>
    <mergeCell ref="B2:K2"/>
    <mergeCell ref="B3:K3"/>
    <mergeCell ref="B4:K4"/>
    <mergeCell ref="B14:O14"/>
    <mergeCell ref="B13:P13"/>
    <mergeCell ref="B10:K10"/>
    <mergeCell ref="B11:K11"/>
    <mergeCell ref="B12:K12"/>
    <mergeCell ref="B9:K9"/>
    <mergeCell ref="B5:K5"/>
    <mergeCell ref="B6:K6"/>
    <mergeCell ref="B7:K7"/>
    <mergeCell ref="B8:K8"/>
  </mergeCells>
  <phoneticPr fontId="0" type="noConversion"/>
  <hyperlinks>
    <hyperlink ref="B1" location="'общее образование'!R1C1" display="'общее образование'!R1C1"/>
    <hyperlink ref="L1" location="'общее образование'!R1C1" display="'общее образование'!R1C1"/>
    <hyperlink ref="B2" location="'дошкольн образование'!R1C1" display="'дошкольн образование'!R1C1"/>
    <hyperlink ref="L2" location="'общее образование'!R1C1" display="'общее образование'!R1C1"/>
    <hyperlink ref="B3" location="'дополн образование'!R1C1" display="'дополн образование'!R1C1"/>
    <hyperlink ref="L3" location="'общее образование'!R1C1" display="'общее образование'!R1C1"/>
    <hyperlink ref="B4" location="'нач и сред образов'!R1C1" display="'нач и сред образов'!R1C1"/>
    <hyperlink ref="L4" location="'общее образование'!R1C1" display="'общее образование'!R1C1"/>
    <hyperlink ref="B5" location="'высш образов'!R1C1" display="'высш образов'!R1C1"/>
    <hyperlink ref="L5" location="'общее образование'!R1C1" display="'общее образование'!R1C1"/>
    <hyperlink ref="B6" location="врачи!R1C1" display="врачи!R1C1"/>
    <hyperlink ref="L6" location="'общее образование'!R1C1" display="'общее образование'!R1C1"/>
    <hyperlink ref="B7" location="'средний мед персонал'!R1C1" display="'средний мед персонал'!R1C1"/>
    <hyperlink ref="L7" location="'общее образование'!R1C1" display="'общее образование'!R1C1"/>
    <hyperlink ref="B8" location="'младший мед персонал'!R1C1" display="'младший мед персонал'!R1C1"/>
    <hyperlink ref="L8" location="'общее образование'!R1C1" display="'общее образование'!R1C1"/>
    <hyperlink ref="B9" location="наука!R1C1" display="наука!R1C1"/>
    <hyperlink ref="L9" location="'общее образование'!R1C1" display="'общее образование'!R1C1"/>
    <hyperlink ref="B10" location="культура!R1C1" display="культура!R1C1"/>
    <hyperlink ref="L10" location="'общее образование'!R1C1" display="'общее образование'!R1C1"/>
    <hyperlink ref="B11" location="'социальн служба'!R1C1" display="'социальн служба'!R1C1"/>
    <hyperlink ref="L11" location="'общее образование'!R1C1" display="'общее образование'!R1C1"/>
    <hyperlink ref="B12" location="содержание!R1C1" display="содержание!R1C1"/>
    <hyperlink ref="B12:K12" location="'дети-сироты'!A1" display="Уровень средней заработной платы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* в организациях государственной и муниципальной фо"/>
  </hyperlinks>
  <pageMargins left="0.25" right="0.25" top="0.75" bottom="0.75" header="0.3" footer="0.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workbookViewId="0">
      <selection sqref="A1:XFD1048576"/>
    </sheetView>
  </sheetViews>
  <sheetFormatPr defaultColWidth="9.140625" defaultRowHeight="15" x14ac:dyDescent="0.25"/>
  <cols>
    <col min="1" max="1" width="29.140625" style="4" customWidth="1"/>
    <col min="2" max="13" width="15.7109375" style="4" customWidth="1"/>
    <col min="14" max="14" width="9.140625" style="4" customWidth="1"/>
    <col min="15" max="16384" width="9.140625" style="4"/>
  </cols>
  <sheetData>
    <row r="1" spans="1:13" ht="43.5" customHeight="1" x14ac:dyDescent="0.25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 x14ac:dyDescent="0.25">
      <c r="A3" s="9" t="s">
        <v>18</v>
      </c>
      <c r="B3" s="31" t="s">
        <v>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111.75" customHeight="1" x14ac:dyDescent="0.25">
      <c r="A4" s="10" t="s">
        <v>58</v>
      </c>
      <c r="B4" s="41">
        <v>39817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8.25" customHeight="1" x14ac:dyDescent="0.25">
      <c r="A6" s="34"/>
      <c r="B6" s="34" t="s">
        <v>0</v>
      </c>
      <c r="C6" s="34"/>
      <c r="D6" s="34"/>
      <c r="E6" s="34"/>
      <c r="F6" s="34" t="s">
        <v>59</v>
      </c>
      <c r="G6" s="34"/>
      <c r="H6" s="34"/>
      <c r="I6" s="34"/>
      <c r="J6" s="34" t="s">
        <v>19</v>
      </c>
      <c r="K6" s="34"/>
      <c r="L6" s="34"/>
      <c r="M6" s="34"/>
    </row>
    <row r="7" spans="1:13" ht="37.5" customHeight="1" x14ac:dyDescent="0.25">
      <c r="A7" s="34"/>
      <c r="B7" s="34" t="s">
        <v>1</v>
      </c>
      <c r="C7" s="34" t="s">
        <v>2</v>
      </c>
      <c r="D7" s="34"/>
      <c r="E7" s="34"/>
      <c r="F7" s="34" t="s">
        <v>1</v>
      </c>
      <c r="G7" s="34" t="s">
        <v>2</v>
      </c>
      <c r="H7" s="34"/>
      <c r="I7" s="34"/>
      <c r="J7" s="34" t="s">
        <v>1</v>
      </c>
      <c r="K7" s="34" t="s">
        <v>2</v>
      </c>
      <c r="L7" s="34"/>
      <c r="M7" s="34"/>
    </row>
    <row r="8" spans="1:13" ht="38.25" x14ac:dyDescent="0.25">
      <c r="A8" s="34"/>
      <c r="B8" s="34"/>
      <c r="C8" s="14" t="s">
        <v>3</v>
      </c>
      <c r="D8" s="14" t="s">
        <v>4</v>
      </c>
      <c r="E8" s="14" t="s">
        <v>5</v>
      </c>
      <c r="F8" s="34"/>
      <c r="G8" s="14" t="s">
        <v>3</v>
      </c>
      <c r="H8" s="14" t="s">
        <v>4</v>
      </c>
      <c r="I8" s="14" t="s">
        <v>5</v>
      </c>
      <c r="J8" s="34"/>
      <c r="K8" s="14" t="s">
        <v>3</v>
      </c>
      <c r="L8" s="14" t="s">
        <v>4</v>
      </c>
      <c r="M8" s="14" t="s">
        <v>5</v>
      </c>
    </row>
    <row r="9" spans="1:13" ht="15" hidden="1" customHeight="1" x14ac:dyDescent="0.25">
      <c r="A9" s="14" t="s">
        <v>6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</row>
    <row r="10" spans="1:13" ht="25.5" customHeight="1" x14ac:dyDescent="0.25">
      <c r="A10" s="11" t="s">
        <v>8</v>
      </c>
      <c r="B10" s="6">
        <v>97429.8</v>
      </c>
      <c r="C10" s="6">
        <v>97429.8</v>
      </c>
      <c r="D10" s="6" t="s">
        <v>7</v>
      </c>
      <c r="E10" s="6" t="s">
        <v>7</v>
      </c>
      <c r="F10" s="6" t="s">
        <v>15</v>
      </c>
      <c r="G10" s="6" t="s">
        <v>15</v>
      </c>
      <c r="H10" s="6" t="s">
        <v>7</v>
      </c>
      <c r="I10" s="6" t="s">
        <v>7</v>
      </c>
      <c r="J10" s="7">
        <v>19</v>
      </c>
      <c r="K10" s="7">
        <v>19</v>
      </c>
      <c r="L10" s="7" t="s">
        <v>7</v>
      </c>
      <c r="M10" s="7" t="s">
        <v>7</v>
      </c>
    </row>
    <row r="11" spans="1:13" ht="25.5" customHeight="1" x14ac:dyDescent="0.25">
      <c r="A11" s="12" t="s">
        <v>20</v>
      </c>
      <c r="B11" s="6" t="s">
        <v>10</v>
      </c>
      <c r="C11" s="6" t="s">
        <v>10</v>
      </c>
      <c r="D11" s="6" t="s">
        <v>7</v>
      </c>
      <c r="E11" s="6" t="s">
        <v>7</v>
      </c>
      <c r="F11" s="6" t="s">
        <v>10</v>
      </c>
      <c r="G11" s="6" t="s">
        <v>10</v>
      </c>
      <c r="H11" s="6" t="s">
        <v>7</v>
      </c>
      <c r="I11" s="6" t="s">
        <v>7</v>
      </c>
      <c r="J11" s="7">
        <v>1</v>
      </c>
      <c r="K11" s="7">
        <v>1</v>
      </c>
      <c r="L11" s="7" t="s">
        <v>7</v>
      </c>
      <c r="M11" s="7" t="s">
        <v>7</v>
      </c>
    </row>
    <row r="12" spans="1:13" ht="25.5" customHeight="1" x14ac:dyDescent="0.25">
      <c r="A12" s="12" t="s">
        <v>26</v>
      </c>
      <c r="B12" s="6" t="s">
        <v>10</v>
      </c>
      <c r="C12" s="6" t="s">
        <v>10</v>
      </c>
      <c r="D12" s="6" t="s">
        <v>7</v>
      </c>
      <c r="E12" s="6" t="s">
        <v>7</v>
      </c>
      <c r="F12" s="6" t="s">
        <v>10</v>
      </c>
      <c r="G12" s="6" t="s">
        <v>10</v>
      </c>
      <c r="H12" s="6" t="s">
        <v>7</v>
      </c>
      <c r="I12" s="6" t="s">
        <v>7</v>
      </c>
      <c r="J12" s="7">
        <v>1</v>
      </c>
      <c r="K12" s="7">
        <v>1</v>
      </c>
      <c r="L12" s="7" t="s">
        <v>7</v>
      </c>
      <c r="M12" s="7" t="s">
        <v>7</v>
      </c>
    </row>
    <row r="13" spans="1:13" ht="25.5" customHeight="1" x14ac:dyDescent="0.25">
      <c r="A13" s="12" t="s">
        <v>28</v>
      </c>
      <c r="B13" s="6" t="s">
        <v>10</v>
      </c>
      <c r="C13" s="6" t="s">
        <v>10</v>
      </c>
      <c r="D13" s="6" t="s">
        <v>7</v>
      </c>
      <c r="E13" s="6" t="s">
        <v>7</v>
      </c>
      <c r="F13" s="6" t="s">
        <v>10</v>
      </c>
      <c r="G13" s="6" t="s">
        <v>10</v>
      </c>
      <c r="H13" s="6" t="s">
        <v>7</v>
      </c>
      <c r="I13" s="6" t="s">
        <v>7</v>
      </c>
      <c r="J13" s="7">
        <v>1</v>
      </c>
      <c r="K13" s="7">
        <v>1</v>
      </c>
      <c r="L13" s="7" t="s">
        <v>7</v>
      </c>
      <c r="M13" s="7" t="s">
        <v>7</v>
      </c>
    </row>
    <row r="14" spans="1:13" ht="25.5" customHeight="1" x14ac:dyDescent="0.25">
      <c r="A14" s="12" t="s">
        <v>29</v>
      </c>
      <c r="B14" s="6">
        <v>85745.7</v>
      </c>
      <c r="C14" s="6">
        <v>85745.7</v>
      </c>
      <c r="D14" s="6" t="s">
        <v>7</v>
      </c>
      <c r="E14" s="6" t="s">
        <v>7</v>
      </c>
      <c r="F14" s="6" t="s">
        <v>14</v>
      </c>
      <c r="G14" s="6" t="s">
        <v>14</v>
      </c>
      <c r="H14" s="6" t="s">
        <v>7</v>
      </c>
      <c r="I14" s="6" t="s">
        <v>7</v>
      </c>
      <c r="J14" s="7">
        <v>8</v>
      </c>
      <c r="K14" s="7">
        <v>8</v>
      </c>
      <c r="L14" s="7" t="s">
        <v>7</v>
      </c>
      <c r="M14" s="7" t="s">
        <v>7</v>
      </c>
    </row>
    <row r="15" spans="1:13" ht="25.5" customHeight="1" x14ac:dyDescent="0.25">
      <c r="A15" s="12" t="s">
        <v>30</v>
      </c>
      <c r="B15" s="6">
        <v>99054.1</v>
      </c>
      <c r="C15" s="6">
        <v>99054.1</v>
      </c>
      <c r="D15" s="6" t="s">
        <v>7</v>
      </c>
      <c r="E15" s="6" t="s">
        <v>7</v>
      </c>
      <c r="F15" s="6" t="s">
        <v>46</v>
      </c>
      <c r="G15" s="6" t="s">
        <v>46</v>
      </c>
      <c r="H15" s="6" t="s">
        <v>7</v>
      </c>
      <c r="I15" s="6" t="s">
        <v>7</v>
      </c>
      <c r="J15" s="7">
        <v>8</v>
      </c>
      <c r="K15" s="7">
        <v>8</v>
      </c>
      <c r="L15" s="7" t="s">
        <v>7</v>
      </c>
      <c r="M15" s="7" t="s">
        <v>7</v>
      </c>
    </row>
    <row r="17" spans="1:13" ht="30" customHeight="1" x14ac:dyDescent="0.25">
      <c r="A17" s="44" t="s">
        <v>16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29.25" customHeight="1" x14ac:dyDescent="0.25">
      <c r="A18" s="35" t="s">
        <v>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x14ac:dyDescent="0.25">
      <c r="A19" s="40" t="s">
        <v>60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</sheetData>
  <mergeCells count="16">
    <mergeCell ref="A19:M19"/>
    <mergeCell ref="A1:M1"/>
    <mergeCell ref="B3:M3"/>
    <mergeCell ref="B4:M4"/>
    <mergeCell ref="A17:M17"/>
    <mergeCell ref="A18:M18"/>
    <mergeCell ref="A6:A8"/>
    <mergeCell ref="B6:E6"/>
    <mergeCell ref="F6:I6"/>
    <mergeCell ref="J6:M6"/>
    <mergeCell ref="B7:B8"/>
    <mergeCell ref="C7:E7"/>
    <mergeCell ref="F7:F8"/>
    <mergeCell ref="G7:I7"/>
    <mergeCell ref="J7:J8"/>
    <mergeCell ref="K7:M7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workbookViewId="0">
      <selection sqref="A1:XFD1048576"/>
    </sheetView>
  </sheetViews>
  <sheetFormatPr defaultColWidth="9.140625" defaultRowHeight="15" x14ac:dyDescent="0.25"/>
  <cols>
    <col min="1" max="1" width="29.140625" style="4" customWidth="1"/>
    <col min="2" max="13" width="15.7109375" style="4" customWidth="1"/>
    <col min="14" max="14" width="9.140625" style="4" customWidth="1"/>
    <col min="15" max="16384" width="9.140625" style="4"/>
  </cols>
  <sheetData>
    <row r="1" spans="1:13" ht="43.5" customHeight="1" x14ac:dyDescent="0.25">
      <c r="A1" s="27" t="s">
        <v>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 x14ac:dyDescent="0.25">
      <c r="A3" s="9" t="s">
        <v>18</v>
      </c>
      <c r="B3" s="31" t="s">
        <v>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111.75" customHeight="1" x14ac:dyDescent="0.25">
      <c r="A4" s="10" t="s">
        <v>58</v>
      </c>
      <c r="B4" s="41">
        <v>39817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8.25" customHeight="1" x14ac:dyDescent="0.25">
      <c r="A6" s="34"/>
      <c r="B6" s="34" t="s">
        <v>0</v>
      </c>
      <c r="C6" s="34"/>
      <c r="D6" s="34"/>
      <c r="E6" s="34"/>
      <c r="F6" s="34" t="s">
        <v>59</v>
      </c>
      <c r="G6" s="34"/>
      <c r="H6" s="34"/>
      <c r="I6" s="34"/>
      <c r="J6" s="34" t="s">
        <v>19</v>
      </c>
      <c r="K6" s="34"/>
      <c r="L6" s="34"/>
      <c r="M6" s="34"/>
    </row>
    <row r="7" spans="1:13" ht="37.5" customHeight="1" x14ac:dyDescent="0.25">
      <c r="A7" s="34"/>
      <c r="B7" s="34" t="s">
        <v>1</v>
      </c>
      <c r="C7" s="34" t="s">
        <v>2</v>
      </c>
      <c r="D7" s="34"/>
      <c r="E7" s="34"/>
      <c r="F7" s="34" t="s">
        <v>1</v>
      </c>
      <c r="G7" s="34" t="s">
        <v>2</v>
      </c>
      <c r="H7" s="34"/>
      <c r="I7" s="34"/>
      <c r="J7" s="34" t="s">
        <v>1</v>
      </c>
      <c r="K7" s="34" t="s">
        <v>2</v>
      </c>
      <c r="L7" s="34"/>
      <c r="M7" s="34"/>
    </row>
    <row r="8" spans="1:13" ht="38.25" x14ac:dyDescent="0.25">
      <c r="A8" s="34"/>
      <c r="B8" s="34"/>
      <c r="C8" s="14" t="s">
        <v>3</v>
      </c>
      <c r="D8" s="14" t="s">
        <v>4</v>
      </c>
      <c r="E8" s="14" t="s">
        <v>5</v>
      </c>
      <c r="F8" s="34"/>
      <c r="G8" s="14" t="s">
        <v>3</v>
      </c>
      <c r="H8" s="14" t="s">
        <v>4</v>
      </c>
      <c r="I8" s="14" t="s">
        <v>5</v>
      </c>
      <c r="J8" s="34"/>
      <c r="K8" s="14" t="s">
        <v>3</v>
      </c>
      <c r="L8" s="14" t="s">
        <v>4</v>
      </c>
      <c r="M8" s="14" t="s">
        <v>5</v>
      </c>
    </row>
    <row r="9" spans="1:13" hidden="1" x14ac:dyDescent="0.25">
      <c r="A9" s="14" t="s">
        <v>6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</row>
    <row r="10" spans="1:13" ht="25.5" customHeight="1" x14ac:dyDescent="0.25">
      <c r="A10" s="11" t="s">
        <v>8</v>
      </c>
      <c r="B10" s="6">
        <v>40104.800000000003</v>
      </c>
      <c r="C10" s="6">
        <v>51387</v>
      </c>
      <c r="D10" s="6">
        <v>39500.5</v>
      </c>
      <c r="E10" s="6">
        <v>39194.6</v>
      </c>
      <c r="F10" s="6">
        <v>100.7</v>
      </c>
      <c r="G10" s="6">
        <v>129.1</v>
      </c>
      <c r="H10" s="6">
        <v>99.2</v>
      </c>
      <c r="I10" s="6">
        <v>98.4</v>
      </c>
      <c r="J10" s="7">
        <v>151</v>
      </c>
      <c r="K10" s="7">
        <v>4</v>
      </c>
      <c r="L10" s="7">
        <v>14</v>
      </c>
      <c r="M10" s="7">
        <v>133</v>
      </c>
    </row>
    <row r="11" spans="1:13" ht="25.5" customHeight="1" x14ac:dyDescent="0.25">
      <c r="A11" s="12" t="s">
        <v>32</v>
      </c>
      <c r="B11" s="6">
        <v>38258.800000000003</v>
      </c>
      <c r="C11" s="6" t="s">
        <v>7</v>
      </c>
      <c r="D11" s="6" t="s">
        <v>7</v>
      </c>
      <c r="E11" s="6">
        <v>38258.800000000003</v>
      </c>
      <c r="F11" s="6">
        <v>96.1</v>
      </c>
      <c r="G11" s="6" t="s">
        <v>7</v>
      </c>
      <c r="H11" s="6" t="s">
        <v>7</v>
      </c>
      <c r="I11" s="6">
        <v>96.1</v>
      </c>
      <c r="J11" s="7">
        <v>7</v>
      </c>
      <c r="K11" s="7" t="s">
        <v>7</v>
      </c>
      <c r="L11" s="7" t="s">
        <v>7</v>
      </c>
      <c r="M11" s="7">
        <v>7</v>
      </c>
    </row>
    <row r="12" spans="1:13" ht="25.5" customHeight="1" x14ac:dyDescent="0.25">
      <c r="A12" s="12" t="s">
        <v>33</v>
      </c>
      <c r="B12" s="6" t="s">
        <v>10</v>
      </c>
      <c r="C12" s="6" t="s">
        <v>7</v>
      </c>
      <c r="D12" s="6" t="s">
        <v>7</v>
      </c>
      <c r="E12" s="6" t="s">
        <v>10</v>
      </c>
      <c r="F12" s="6" t="s">
        <v>10</v>
      </c>
      <c r="G12" s="6" t="s">
        <v>7</v>
      </c>
      <c r="H12" s="6" t="s">
        <v>7</v>
      </c>
      <c r="I12" s="6" t="s">
        <v>10</v>
      </c>
      <c r="J12" s="7">
        <v>2</v>
      </c>
      <c r="K12" s="7" t="s">
        <v>7</v>
      </c>
      <c r="L12" s="7" t="s">
        <v>7</v>
      </c>
      <c r="M12" s="7">
        <v>2</v>
      </c>
    </row>
    <row r="13" spans="1:13" ht="25.5" customHeight="1" x14ac:dyDescent="0.25">
      <c r="A13" s="12" t="s">
        <v>20</v>
      </c>
      <c r="B13" s="6">
        <v>41914.800000000003</v>
      </c>
      <c r="C13" s="6" t="s">
        <v>7</v>
      </c>
      <c r="D13" s="6" t="s">
        <v>7</v>
      </c>
      <c r="E13" s="6">
        <v>41914.800000000003</v>
      </c>
      <c r="F13" s="6">
        <v>105.3</v>
      </c>
      <c r="G13" s="6" t="s">
        <v>7</v>
      </c>
      <c r="H13" s="6" t="s">
        <v>7</v>
      </c>
      <c r="I13" s="6">
        <v>105.3</v>
      </c>
      <c r="J13" s="7">
        <v>11</v>
      </c>
      <c r="K13" s="7" t="s">
        <v>7</v>
      </c>
      <c r="L13" s="7" t="s">
        <v>7</v>
      </c>
      <c r="M13" s="7">
        <v>11</v>
      </c>
    </row>
    <row r="14" spans="1:13" ht="25.5" customHeight="1" x14ac:dyDescent="0.25">
      <c r="A14" s="12" t="s">
        <v>31</v>
      </c>
      <c r="B14" s="6">
        <v>40276.6</v>
      </c>
      <c r="C14" s="6" t="s">
        <v>7</v>
      </c>
      <c r="D14" s="6" t="s">
        <v>7</v>
      </c>
      <c r="E14" s="6">
        <v>40276.6</v>
      </c>
      <c r="F14" s="6">
        <v>101.2</v>
      </c>
      <c r="G14" s="6" t="s">
        <v>7</v>
      </c>
      <c r="H14" s="6" t="s">
        <v>7</v>
      </c>
      <c r="I14" s="6">
        <v>101.2</v>
      </c>
      <c r="J14" s="7">
        <v>7</v>
      </c>
      <c r="K14" s="7" t="s">
        <v>7</v>
      </c>
      <c r="L14" s="7" t="s">
        <v>7</v>
      </c>
      <c r="M14" s="7">
        <v>7</v>
      </c>
    </row>
    <row r="15" spans="1:13" ht="25.5" customHeight="1" x14ac:dyDescent="0.25">
      <c r="A15" s="12" t="s">
        <v>34</v>
      </c>
      <c r="B15" s="6" t="s">
        <v>10</v>
      </c>
      <c r="C15" s="6" t="s">
        <v>7</v>
      </c>
      <c r="D15" s="6" t="s">
        <v>7</v>
      </c>
      <c r="E15" s="6" t="s">
        <v>10</v>
      </c>
      <c r="F15" s="6" t="s">
        <v>10</v>
      </c>
      <c r="G15" s="6" t="s">
        <v>7</v>
      </c>
      <c r="H15" s="6" t="s">
        <v>7</v>
      </c>
      <c r="I15" s="6" t="s">
        <v>10</v>
      </c>
      <c r="J15" s="7">
        <v>2</v>
      </c>
      <c r="K15" s="7" t="s">
        <v>7</v>
      </c>
      <c r="L15" s="7" t="s">
        <v>7</v>
      </c>
      <c r="M15" s="7">
        <v>2</v>
      </c>
    </row>
    <row r="16" spans="1:13" ht="25.5" customHeight="1" x14ac:dyDescent="0.25">
      <c r="A16" s="12" t="s">
        <v>35</v>
      </c>
      <c r="B16" s="6">
        <v>38800.300000000003</v>
      </c>
      <c r="C16" s="6" t="s">
        <v>7</v>
      </c>
      <c r="D16" s="6" t="s">
        <v>7</v>
      </c>
      <c r="E16" s="6">
        <v>38800.300000000003</v>
      </c>
      <c r="F16" s="6">
        <v>97.4</v>
      </c>
      <c r="G16" s="6" t="s">
        <v>7</v>
      </c>
      <c r="H16" s="6" t="s">
        <v>7</v>
      </c>
      <c r="I16" s="6">
        <v>97.4</v>
      </c>
      <c r="J16" s="7">
        <v>3</v>
      </c>
      <c r="K16" s="7" t="s">
        <v>7</v>
      </c>
      <c r="L16" s="7" t="s">
        <v>7</v>
      </c>
      <c r="M16" s="7">
        <v>3</v>
      </c>
    </row>
    <row r="17" spans="1:13" ht="25.5" customHeight="1" x14ac:dyDescent="0.25">
      <c r="A17" s="12" t="s">
        <v>21</v>
      </c>
      <c r="B17" s="6">
        <v>38283.800000000003</v>
      </c>
      <c r="C17" s="6" t="s">
        <v>10</v>
      </c>
      <c r="D17" s="6" t="s">
        <v>7</v>
      </c>
      <c r="E17" s="6">
        <v>39288.300000000003</v>
      </c>
      <c r="F17" s="6">
        <v>96.1</v>
      </c>
      <c r="G17" s="6" t="s">
        <v>10</v>
      </c>
      <c r="H17" s="6" t="s">
        <v>7</v>
      </c>
      <c r="I17" s="6">
        <v>98.7</v>
      </c>
      <c r="J17" s="7">
        <v>15</v>
      </c>
      <c r="K17" s="7">
        <v>1</v>
      </c>
      <c r="L17" s="7" t="s">
        <v>7</v>
      </c>
      <c r="M17" s="7">
        <v>14</v>
      </c>
    </row>
    <row r="18" spans="1:13" ht="25.5" customHeight="1" x14ac:dyDescent="0.25">
      <c r="A18" s="12" t="s">
        <v>22</v>
      </c>
      <c r="B18" s="6">
        <v>38818.800000000003</v>
      </c>
      <c r="C18" s="6" t="s">
        <v>10</v>
      </c>
      <c r="D18" s="6" t="s">
        <v>7</v>
      </c>
      <c r="E18" s="6">
        <v>38918.6</v>
      </c>
      <c r="F18" s="6">
        <v>97.5</v>
      </c>
      <c r="G18" s="6" t="s">
        <v>10</v>
      </c>
      <c r="H18" s="6" t="s">
        <v>7</v>
      </c>
      <c r="I18" s="6">
        <v>97.7</v>
      </c>
      <c r="J18" s="7">
        <v>7</v>
      </c>
      <c r="K18" s="7">
        <v>1</v>
      </c>
      <c r="L18" s="7" t="s">
        <v>7</v>
      </c>
      <c r="M18" s="7">
        <v>6</v>
      </c>
    </row>
    <row r="19" spans="1:13" ht="25.5" customHeight="1" x14ac:dyDescent="0.25">
      <c r="A19" s="12" t="s">
        <v>36</v>
      </c>
      <c r="B19" s="6" t="s">
        <v>10</v>
      </c>
      <c r="C19" s="6" t="s">
        <v>7</v>
      </c>
      <c r="D19" s="6" t="s">
        <v>7</v>
      </c>
      <c r="E19" s="6" t="s">
        <v>10</v>
      </c>
      <c r="F19" s="6" t="s">
        <v>10</v>
      </c>
      <c r="G19" s="6" t="s">
        <v>7</v>
      </c>
      <c r="H19" s="6" t="s">
        <v>7</v>
      </c>
      <c r="I19" s="6" t="s">
        <v>10</v>
      </c>
      <c r="J19" s="7">
        <v>1</v>
      </c>
      <c r="K19" s="7" t="s">
        <v>7</v>
      </c>
      <c r="L19" s="7" t="s">
        <v>7</v>
      </c>
      <c r="M19" s="7">
        <v>1</v>
      </c>
    </row>
    <row r="20" spans="1:13" ht="25.5" customHeight="1" x14ac:dyDescent="0.25">
      <c r="A20" s="12" t="s">
        <v>23</v>
      </c>
      <c r="B20" s="6">
        <v>37745.4</v>
      </c>
      <c r="C20" s="6" t="s">
        <v>10</v>
      </c>
      <c r="D20" s="6" t="s">
        <v>7</v>
      </c>
      <c r="E20" s="6">
        <v>37684</v>
      </c>
      <c r="F20" s="6">
        <v>94.8</v>
      </c>
      <c r="G20" s="6" t="s">
        <v>10</v>
      </c>
      <c r="H20" s="6" t="s">
        <v>7</v>
      </c>
      <c r="I20" s="6">
        <v>94.6</v>
      </c>
      <c r="J20" s="7">
        <v>17</v>
      </c>
      <c r="K20" s="7">
        <v>1</v>
      </c>
      <c r="L20" s="7" t="s">
        <v>7</v>
      </c>
      <c r="M20" s="7">
        <v>16</v>
      </c>
    </row>
    <row r="21" spans="1:13" ht="25.5" customHeight="1" x14ac:dyDescent="0.25">
      <c r="A21" s="12" t="s">
        <v>37</v>
      </c>
      <c r="B21" s="6" t="s">
        <v>10</v>
      </c>
      <c r="C21" s="6" t="s">
        <v>7</v>
      </c>
      <c r="D21" s="6" t="s">
        <v>7</v>
      </c>
      <c r="E21" s="6" t="s">
        <v>10</v>
      </c>
      <c r="F21" s="6" t="s">
        <v>10</v>
      </c>
      <c r="G21" s="6" t="s">
        <v>7</v>
      </c>
      <c r="H21" s="6" t="s">
        <v>7</v>
      </c>
      <c r="I21" s="6" t="s">
        <v>10</v>
      </c>
      <c r="J21" s="7">
        <v>2</v>
      </c>
      <c r="K21" s="7" t="s">
        <v>7</v>
      </c>
      <c r="L21" s="7" t="s">
        <v>7</v>
      </c>
      <c r="M21" s="7">
        <v>2</v>
      </c>
    </row>
    <row r="22" spans="1:13" ht="25.5" customHeight="1" x14ac:dyDescent="0.25">
      <c r="A22" s="12" t="s">
        <v>24</v>
      </c>
      <c r="B22" s="6">
        <v>38812</v>
      </c>
      <c r="C22" s="6" t="s">
        <v>7</v>
      </c>
      <c r="D22" s="6" t="s">
        <v>7</v>
      </c>
      <c r="E22" s="6">
        <v>38812</v>
      </c>
      <c r="F22" s="6">
        <v>97.5</v>
      </c>
      <c r="G22" s="6" t="s">
        <v>7</v>
      </c>
      <c r="H22" s="6" t="s">
        <v>7</v>
      </c>
      <c r="I22" s="6">
        <v>97.5</v>
      </c>
      <c r="J22" s="7">
        <v>4</v>
      </c>
      <c r="K22" s="7" t="s">
        <v>7</v>
      </c>
      <c r="L22" s="7" t="s">
        <v>7</v>
      </c>
      <c r="M22" s="7">
        <v>4</v>
      </c>
    </row>
    <row r="23" spans="1:13" ht="25.5" customHeight="1" x14ac:dyDescent="0.25">
      <c r="A23" s="12" t="s">
        <v>25</v>
      </c>
      <c r="B23" s="6">
        <v>39381.599999999999</v>
      </c>
      <c r="C23" s="6" t="s">
        <v>7</v>
      </c>
      <c r="D23" s="6" t="s">
        <v>7</v>
      </c>
      <c r="E23" s="6">
        <v>39381.599999999999</v>
      </c>
      <c r="F23" s="6">
        <v>98.9</v>
      </c>
      <c r="G23" s="6" t="s">
        <v>7</v>
      </c>
      <c r="H23" s="6" t="s">
        <v>7</v>
      </c>
      <c r="I23" s="6">
        <v>98.9</v>
      </c>
      <c r="J23" s="7">
        <v>17</v>
      </c>
      <c r="K23" s="7" t="s">
        <v>7</v>
      </c>
      <c r="L23" s="7" t="s">
        <v>7</v>
      </c>
      <c r="M23" s="7">
        <v>17</v>
      </c>
    </row>
    <row r="24" spans="1:13" ht="25.5" customHeight="1" x14ac:dyDescent="0.25">
      <c r="A24" s="12" t="s">
        <v>38</v>
      </c>
      <c r="B24" s="6">
        <v>38563.300000000003</v>
      </c>
      <c r="C24" s="6" t="s">
        <v>7</v>
      </c>
      <c r="D24" s="6" t="s">
        <v>7</v>
      </c>
      <c r="E24" s="6">
        <v>38563.300000000003</v>
      </c>
      <c r="F24" s="6">
        <v>96.9</v>
      </c>
      <c r="G24" s="6" t="s">
        <v>7</v>
      </c>
      <c r="H24" s="6" t="s">
        <v>7</v>
      </c>
      <c r="I24" s="6">
        <v>96.9</v>
      </c>
      <c r="J24" s="7">
        <v>4</v>
      </c>
      <c r="K24" s="7" t="s">
        <v>7</v>
      </c>
      <c r="L24" s="7" t="s">
        <v>7</v>
      </c>
      <c r="M24" s="7">
        <v>4</v>
      </c>
    </row>
    <row r="25" spans="1:13" ht="25.5" customHeight="1" x14ac:dyDescent="0.25">
      <c r="A25" s="12" t="s">
        <v>39</v>
      </c>
      <c r="B25" s="6">
        <v>38614</v>
      </c>
      <c r="C25" s="6" t="s">
        <v>7</v>
      </c>
      <c r="D25" s="6" t="s">
        <v>7</v>
      </c>
      <c r="E25" s="6">
        <v>38614</v>
      </c>
      <c r="F25" s="6">
        <v>97</v>
      </c>
      <c r="G25" s="6" t="s">
        <v>7</v>
      </c>
      <c r="H25" s="6" t="s">
        <v>7</v>
      </c>
      <c r="I25" s="6">
        <v>97</v>
      </c>
      <c r="J25" s="7">
        <v>7</v>
      </c>
      <c r="K25" s="7" t="s">
        <v>7</v>
      </c>
      <c r="L25" s="7" t="s">
        <v>7</v>
      </c>
      <c r="M25" s="7">
        <v>7</v>
      </c>
    </row>
    <row r="26" spans="1:13" ht="25.5" customHeight="1" x14ac:dyDescent="0.25">
      <c r="A26" s="12" t="s">
        <v>40</v>
      </c>
      <c r="B26" s="6" t="s">
        <v>10</v>
      </c>
      <c r="C26" s="6" t="s">
        <v>7</v>
      </c>
      <c r="D26" s="6" t="s">
        <v>7</v>
      </c>
      <c r="E26" s="6" t="s">
        <v>10</v>
      </c>
      <c r="F26" s="6" t="s">
        <v>10</v>
      </c>
      <c r="G26" s="6" t="s">
        <v>7</v>
      </c>
      <c r="H26" s="6" t="s">
        <v>7</v>
      </c>
      <c r="I26" s="6" t="s">
        <v>10</v>
      </c>
      <c r="J26" s="7">
        <v>1</v>
      </c>
      <c r="K26" s="7" t="s">
        <v>7</v>
      </c>
      <c r="L26" s="7" t="s">
        <v>7</v>
      </c>
      <c r="M26" s="7">
        <v>1</v>
      </c>
    </row>
    <row r="27" spans="1:13" ht="25.5" customHeight="1" x14ac:dyDescent="0.25">
      <c r="A27" s="12" t="s">
        <v>26</v>
      </c>
      <c r="B27" s="6" t="s">
        <v>10</v>
      </c>
      <c r="C27" s="6" t="s">
        <v>7</v>
      </c>
      <c r="D27" s="6" t="s">
        <v>7</v>
      </c>
      <c r="E27" s="6" t="s">
        <v>10</v>
      </c>
      <c r="F27" s="6" t="s">
        <v>10</v>
      </c>
      <c r="G27" s="6" t="s">
        <v>7</v>
      </c>
      <c r="H27" s="6" t="s">
        <v>7</v>
      </c>
      <c r="I27" s="6" t="s">
        <v>10</v>
      </c>
      <c r="J27" s="7">
        <v>2</v>
      </c>
      <c r="K27" s="7" t="s">
        <v>7</v>
      </c>
      <c r="L27" s="7" t="s">
        <v>7</v>
      </c>
      <c r="M27" s="7">
        <v>2</v>
      </c>
    </row>
    <row r="28" spans="1:13" ht="25.5" customHeight="1" x14ac:dyDescent="0.25">
      <c r="A28" s="12" t="s">
        <v>41</v>
      </c>
      <c r="B28" s="6" t="s">
        <v>10</v>
      </c>
      <c r="C28" s="6" t="s">
        <v>7</v>
      </c>
      <c r="D28" s="6" t="s">
        <v>7</v>
      </c>
      <c r="E28" s="6" t="s">
        <v>10</v>
      </c>
      <c r="F28" s="6" t="s">
        <v>10</v>
      </c>
      <c r="G28" s="6" t="s">
        <v>7</v>
      </c>
      <c r="H28" s="6" t="s">
        <v>7</v>
      </c>
      <c r="I28" s="6" t="s">
        <v>10</v>
      </c>
      <c r="J28" s="7">
        <v>2</v>
      </c>
      <c r="K28" s="7" t="s">
        <v>7</v>
      </c>
      <c r="L28" s="7" t="s">
        <v>7</v>
      </c>
      <c r="M28" s="7">
        <v>2</v>
      </c>
    </row>
    <row r="29" spans="1:13" ht="25.5" customHeight="1" x14ac:dyDescent="0.25">
      <c r="A29" s="12" t="s">
        <v>27</v>
      </c>
      <c r="B29" s="6" t="s">
        <v>10</v>
      </c>
      <c r="C29" s="6" t="s">
        <v>7</v>
      </c>
      <c r="D29" s="6" t="s">
        <v>7</v>
      </c>
      <c r="E29" s="6" t="s">
        <v>10</v>
      </c>
      <c r="F29" s="6" t="s">
        <v>10</v>
      </c>
      <c r="G29" s="6" t="s">
        <v>7</v>
      </c>
      <c r="H29" s="6" t="s">
        <v>7</v>
      </c>
      <c r="I29" s="6" t="s">
        <v>10</v>
      </c>
      <c r="J29" s="7">
        <v>2</v>
      </c>
      <c r="K29" s="7" t="s">
        <v>7</v>
      </c>
      <c r="L29" s="7" t="s">
        <v>7</v>
      </c>
      <c r="M29" s="7">
        <v>2</v>
      </c>
    </row>
    <row r="30" spans="1:13" ht="25.5" customHeight="1" x14ac:dyDescent="0.25">
      <c r="A30" s="12" t="s">
        <v>28</v>
      </c>
      <c r="B30" s="6" t="s">
        <v>10</v>
      </c>
      <c r="C30" s="6" t="s">
        <v>7</v>
      </c>
      <c r="D30" s="6" t="s">
        <v>7</v>
      </c>
      <c r="E30" s="6" t="s">
        <v>10</v>
      </c>
      <c r="F30" s="6" t="s">
        <v>10</v>
      </c>
      <c r="G30" s="6" t="s">
        <v>7</v>
      </c>
      <c r="H30" s="6" t="s">
        <v>7</v>
      </c>
      <c r="I30" s="6" t="s">
        <v>10</v>
      </c>
      <c r="J30" s="7">
        <v>2</v>
      </c>
      <c r="K30" s="7" t="s">
        <v>7</v>
      </c>
      <c r="L30" s="7" t="s">
        <v>7</v>
      </c>
      <c r="M30" s="7">
        <v>2</v>
      </c>
    </row>
    <row r="31" spans="1:13" ht="25.5" customHeight="1" x14ac:dyDescent="0.25">
      <c r="A31" s="12" t="s">
        <v>42</v>
      </c>
      <c r="B31" s="6">
        <v>38784</v>
      </c>
      <c r="C31" s="6" t="s">
        <v>7</v>
      </c>
      <c r="D31" s="6" t="s">
        <v>7</v>
      </c>
      <c r="E31" s="6">
        <v>38784</v>
      </c>
      <c r="F31" s="6">
        <v>97.4</v>
      </c>
      <c r="G31" s="6" t="s">
        <v>7</v>
      </c>
      <c r="H31" s="6" t="s">
        <v>7</v>
      </c>
      <c r="I31" s="6">
        <v>97.4</v>
      </c>
      <c r="J31" s="7">
        <v>3</v>
      </c>
      <c r="K31" s="7" t="s">
        <v>7</v>
      </c>
      <c r="L31" s="7" t="s">
        <v>7</v>
      </c>
      <c r="M31" s="7">
        <v>3</v>
      </c>
    </row>
    <row r="32" spans="1:13" ht="25.5" customHeight="1" x14ac:dyDescent="0.25">
      <c r="A32" s="12" t="s">
        <v>43</v>
      </c>
      <c r="B32" s="6" t="s">
        <v>10</v>
      </c>
      <c r="C32" s="6" t="s">
        <v>7</v>
      </c>
      <c r="D32" s="6" t="s">
        <v>7</v>
      </c>
      <c r="E32" s="6" t="s">
        <v>10</v>
      </c>
      <c r="F32" s="6" t="s">
        <v>10</v>
      </c>
      <c r="G32" s="6" t="s">
        <v>7</v>
      </c>
      <c r="H32" s="6" t="s">
        <v>7</v>
      </c>
      <c r="I32" s="6" t="s">
        <v>10</v>
      </c>
      <c r="J32" s="7">
        <v>2</v>
      </c>
      <c r="K32" s="7" t="s">
        <v>7</v>
      </c>
      <c r="L32" s="7" t="s">
        <v>7</v>
      </c>
      <c r="M32" s="7">
        <v>2</v>
      </c>
    </row>
    <row r="33" spans="1:13" ht="25.5" customHeight="1" x14ac:dyDescent="0.25">
      <c r="A33" s="12" t="s">
        <v>44</v>
      </c>
      <c r="B33" s="6" t="s">
        <v>10</v>
      </c>
      <c r="C33" s="6" t="s">
        <v>7</v>
      </c>
      <c r="D33" s="6" t="s">
        <v>7</v>
      </c>
      <c r="E33" s="6" t="s">
        <v>10</v>
      </c>
      <c r="F33" s="6" t="s">
        <v>10</v>
      </c>
      <c r="G33" s="6" t="s">
        <v>7</v>
      </c>
      <c r="H33" s="6" t="s">
        <v>7</v>
      </c>
      <c r="I33" s="6" t="s">
        <v>10</v>
      </c>
      <c r="J33" s="7">
        <v>2</v>
      </c>
      <c r="K33" s="7" t="s">
        <v>7</v>
      </c>
      <c r="L33" s="7" t="s">
        <v>7</v>
      </c>
      <c r="M33" s="7">
        <v>2</v>
      </c>
    </row>
    <row r="34" spans="1:13" ht="25.5" customHeight="1" x14ac:dyDescent="0.25">
      <c r="A34" s="12" t="s">
        <v>45</v>
      </c>
      <c r="B34" s="6" t="s">
        <v>10</v>
      </c>
      <c r="C34" s="6" t="s">
        <v>7</v>
      </c>
      <c r="D34" s="6" t="s">
        <v>7</v>
      </c>
      <c r="E34" s="6" t="s">
        <v>10</v>
      </c>
      <c r="F34" s="6" t="s">
        <v>10</v>
      </c>
      <c r="G34" s="6" t="s">
        <v>7</v>
      </c>
      <c r="H34" s="6" t="s">
        <v>7</v>
      </c>
      <c r="I34" s="6" t="s">
        <v>10</v>
      </c>
      <c r="J34" s="7">
        <v>2</v>
      </c>
      <c r="K34" s="7" t="s">
        <v>7</v>
      </c>
      <c r="L34" s="7" t="s">
        <v>7</v>
      </c>
      <c r="M34" s="7">
        <v>2</v>
      </c>
    </row>
    <row r="35" spans="1:13" ht="25.5" customHeight="1" x14ac:dyDescent="0.25">
      <c r="A35" s="12" t="s">
        <v>29</v>
      </c>
      <c r="B35" s="6">
        <v>41060.5</v>
      </c>
      <c r="C35" s="6" t="s">
        <v>10</v>
      </c>
      <c r="D35" s="6">
        <v>39500.5</v>
      </c>
      <c r="E35" s="6">
        <v>39365.699999999997</v>
      </c>
      <c r="F35" s="6">
        <v>103.1</v>
      </c>
      <c r="G35" s="6" t="s">
        <v>10</v>
      </c>
      <c r="H35" s="6">
        <v>99.2</v>
      </c>
      <c r="I35" s="6">
        <v>98.9</v>
      </c>
      <c r="J35" s="7">
        <v>21</v>
      </c>
      <c r="K35" s="7">
        <v>1</v>
      </c>
      <c r="L35" s="7">
        <v>14</v>
      </c>
      <c r="M35" s="7">
        <v>6</v>
      </c>
    </row>
    <row r="36" spans="1:13" ht="25.5" customHeight="1" x14ac:dyDescent="0.25">
      <c r="A36" s="12" t="s">
        <v>30</v>
      </c>
      <c r="B36" s="6">
        <v>38784.1</v>
      </c>
      <c r="C36" s="6" t="s">
        <v>7</v>
      </c>
      <c r="D36" s="6" t="s">
        <v>7</v>
      </c>
      <c r="E36" s="6">
        <v>38784.1</v>
      </c>
      <c r="F36" s="6">
        <v>97.4</v>
      </c>
      <c r="G36" s="6" t="s">
        <v>7</v>
      </c>
      <c r="H36" s="6" t="s">
        <v>7</v>
      </c>
      <c r="I36" s="6">
        <v>97.4</v>
      </c>
      <c r="J36" s="7">
        <v>6</v>
      </c>
      <c r="K36" s="7" t="s">
        <v>7</v>
      </c>
      <c r="L36" s="7" t="s">
        <v>7</v>
      </c>
      <c r="M36" s="7">
        <v>6</v>
      </c>
    </row>
    <row r="38" spans="1:13" ht="30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29.25" customHeight="1" x14ac:dyDescent="0.25">
      <c r="A39" s="35" t="s">
        <v>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81.75" customHeight="1" x14ac:dyDescent="0.25">
      <c r="A40" s="40" t="s">
        <v>60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</sheetData>
  <mergeCells count="16">
    <mergeCell ref="A40:M40"/>
    <mergeCell ref="A1:M1"/>
    <mergeCell ref="B3:M3"/>
    <mergeCell ref="B4:M4"/>
    <mergeCell ref="A38:M38"/>
    <mergeCell ref="A39:M39"/>
    <mergeCell ref="A6:A8"/>
    <mergeCell ref="B6:E6"/>
    <mergeCell ref="F6:I6"/>
    <mergeCell ref="J6:M6"/>
    <mergeCell ref="B7:B8"/>
    <mergeCell ref="C7:E7"/>
    <mergeCell ref="F7:F8"/>
    <mergeCell ref="G7:I7"/>
    <mergeCell ref="J7:J8"/>
    <mergeCell ref="K7:M7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workbookViewId="0">
      <selection sqref="A1:XFD1048576"/>
    </sheetView>
  </sheetViews>
  <sheetFormatPr defaultColWidth="9.140625" defaultRowHeight="15" x14ac:dyDescent="0.25"/>
  <cols>
    <col min="1" max="1" width="29.140625" style="4" customWidth="1"/>
    <col min="2" max="13" width="15.7109375" style="4" customWidth="1"/>
    <col min="14" max="14" width="9.140625" style="4" customWidth="1"/>
    <col min="15" max="16384" width="9.140625" style="4"/>
  </cols>
  <sheetData>
    <row r="1" spans="1:13" ht="43.5" customHeight="1" x14ac:dyDescent="0.25">
      <c r="A1" s="27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 x14ac:dyDescent="0.25">
      <c r="A3" s="9" t="s">
        <v>18</v>
      </c>
      <c r="B3" s="31" t="s">
        <v>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111.75" customHeight="1" x14ac:dyDescent="0.25">
      <c r="A4" s="10" t="s">
        <v>58</v>
      </c>
      <c r="B4" s="41">
        <v>39817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8.25" customHeight="1" x14ac:dyDescent="0.25">
      <c r="A6" s="34"/>
      <c r="B6" s="34" t="s">
        <v>0</v>
      </c>
      <c r="C6" s="34"/>
      <c r="D6" s="34"/>
      <c r="E6" s="34"/>
      <c r="F6" s="34" t="s">
        <v>59</v>
      </c>
      <c r="G6" s="34"/>
      <c r="H6" s="34"/>
      <c r="I6" s="34"/>
      <c r="J6" s="34" t="s">
        <v>19</v>
      </c>
      <c r="K6" s="34"/>
      <c r="L6" s="34"/>
      <c r="M6" s="34"/>
    </row>
    <row r="7" spans="1:13" ht="37.5" customHeight="1" x14ac:dyDescent="0.25">
      <c r="A7" s="34"/>
      <c r="B7" s="34" t="s">
        <v>1</v>
      </c>
      <c r="C7" s="34" t="s">
        <v>2</v>
      </c>
      <c r="D7" s="34"/>
      <c r="E7" s="34"/>
      <c r="F7" s="34" t="s">
        <v>1</v>
      </c>
      <c r="G7" s="34" t="s">
        <v>2</v>
      </c>
      <c r="H7" s="34"/>
      <c r="I7" s="34"/>
      <c r="J7" s="34" t="s">
        <v>1</v>
      </c>
      <c r="K7" s="34" t="s">
        <v>2</v>
      </c>
      <c r="L7" s="34"/>
      <c r="M7" s="34"/>
    </row>
    <row r="8" spans="1:13" ht="38.25" x14ac:dyDescent="0.25">
      <c r="A8" s="34"/>
      <c r="B8" s="34"/>
      <c r="C8" s="14" t="s">
        <v>3</v>
      </c>
      <c r="D8" s="14" t="s">
        <v>4</v>
      </c>
      <c r="E8" s="14" t="s">
        <v>5</v>
      </c>
      <c r="F8" s="34"/>
      <c r="G8" s="14" t="s">
        <v>3</v>
      </c>
      <c r="H8" s="14" t="s">
        <v>4</v>
      </c>
      <c r="I8" s="14" t="s">
        <v>5</v>
      </c>
      <c r="J8" s="34"/>
      <c r="K8" s="14" t="s">
        <v>3</v>
      </c>
      <c r="L8" s="14" t="s">
        <v>4</v>
      </c>
      <c r="M8" s="14" t="s">
        <v>5</v>
      </c>
    </row>
    <row r="9" spans="1:13" hidden="1" x14ac:dyDescent="0.25">
      <c r="A9" s="14" t="s">
        <v>6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</row>
    <row r="10" spans="1:13" ht="25.5" customHeight="1" x14ac:dyDescent="0.25">
      <c r="A10" s="11" t="s">
        <v>8</v>
      </c>
      <c r="B10" s="6">
        <v>39020.300000000003</v>
      </c>
      <c r="C10" s="6" t="s">
        <v>7</v>
      </c>
      <c r="D10" s="6">
        <v>39020.300000000003</v>
      </c>
      <c r="E10" s="6" t="s">
        <v>7</v>
      </c>
      <c r="F10" s="6">
        <v>98</v>
      </c>
      <c r="G10" s="6" t="s">
        <v>7</v>
      </c>
      <c r="H10" s="6">
        <v>98</v>
      </c>
      <c r="I10" s="6" t="s">
        <v>7</v>
      </c>
      <c r="J10" s="7">
        <v>18</v>
      </c>
      <c r="K10" s="7" t="s">
        <v>7</v>
      </c>
      <c r="L10" s="7">
        <v>18</v>
      </c>
      <c r="M10" s="7" t="s">
        <v>7</v>
      </c>
    </row>
    <row r="11" spans="1:13" ht="25.5" customHeight="1" x14ac:dyDescent="0.25">
      <c r="A11" s="12" t="s">
        <v>32</v>
      </c>
      <c r="B11" s="6" t="s">
        <v>10</v>
      </c>
      <c r="C11" s="6" t="s">
        <v>7</v>
      </c>
      <c r="D11" s="6" t="s">
        <v>10</v>
      </c>
      <c r="E11" s="6" t="s">
        <v>7</v>
      </c>
      <c r="F11" s="6" t="s">
        <v>10</v>
      </c>
      <c r="G11" s="6" t="s">
        <v>7</v>
      </c>
      <c r="H11" s="6" t="s">
        <v>10</v>
      </c>
      <c r="I11" s="6" t="s">
        <v>7</v>
      </c>
      <c r="J11" s="7">
        <v>1</v>
      </c>
      <c r="K11" s="7" t="s">
        <v>7</v>
      </c>
      <c r="L11" s="7">
        <v>1</v>
      </c>
      <c r="M11" s="7" t="s">
        <v>7</v>
      </c>
    </row>
    <row r="12" spans="1:13" ht="25.5" customHeight="1" x14ac:dyDescent="0.25">
      <c r="A12" s="12" t="s">
        <v>20</v>
      </c>
      <c r="B12" s="6" t="s">
        <v>10</v>
      </c>
      <c r="C12" s="6" t="s">
        <v>7</v>
      </c>
      <c r="D12" s="6" t="s">
        <v>10</v>
      </c>
      <c r="E12" s="6" t="s">
        <v>7</v>
      </c>
      <c r="F12" s="6" t="s">
        <v>10</v>
      </c>
      <c r="G12" s="6" t="s">
        <v>7</v>
      </c>
      <c r="H12" s="6" t="s">
        <v>10</v>
      </c>
      <c r="I12" s="6" t="s">
        <v>7</v>
      </c>
      <c r="J12" s="7">
        <v>1</v>
      </c>
      <c r="K12" s="7" t="s">
        <v>7</v>
      </c>
      <c r="L12" s="7">
        <v>1</v>
      </c>
      <c r="M12" s="7" t="s">
        <v>7</v>
      </c>
    </row>
    <row r="13" spans="1:13" ht="25.5" customHeight="1" x14ac:dyDescent="0.25">
      <c r="A13" s="12" t="s">
        <v>31</v>
      </c>
      <c r="B13" s="6" t="s">
        <v>10</v>
      </c>
      <c r="C13" s="6" t="s">
        <v>7</v>
      </c>
      <c r="D13" s="6" t="s">
        <v>10</v>
      </c>
      <c r="E13" s="6" t="s">
        <v>7</v>
      </c>
      <c r="F13" s="6" t="s">
        <v>10</v>
      </c>
      <c r="G13" s="6" t="s">
        <v>7</v>
      </c>
      <c r="H13" s="6" t="s">
        <v>10</v>
      </c>
      <c r="I13" s="6" t="s">
        <v>7</v>
      </c>
      <c r="J13" s="7">
        <v>1</v>
      </c>
      <c r="K13" s="7" t="s">
        <v>7</v>
      </c>
      <c r="L13" s="7">
        <v>1</v>
      </c>
      <c r="M13" s="7" t="s">
        <v>7</v>
      </c>
    </row>
    <row r="14" spans="1:13" ht="25.5" customHeight="1" x14ac:dyDescent="0.25">
      <c r="A14" s="12" t="s">
        <v>21</v>
      </c>
      <c r="B14" s="6" t="s">
        <v>10</v>
      </c>
      <c r="C14" s="6" t="s">
        <v>7</v>
      </c>
      <c r="D14" s="6" t="s">
        <v>10</v>
      </c>
      <c r="E14" s="6" t="s">
        <v>7</v>
      </c>
      <c r="F14" s="6" t="s">
        <v>10</v>
      </c>
      <c r="G14" s="6" t="s">
        <v>7</v>
      </c>
      <c r="H14" s="6" t="s">
        <v>10</v>
      </c>
      <c r="I14" s="6" t="s">
        <v>7</v>
      </c>
      <c r="J14" s="7">
        <v>1</v>
      </c>
      <c r="K14" s="7" t="s">
        <v>7</v>
      </c>
      <c r="L14" s="7">
        <v>1</v>
      </c>
      <c r="M14" s="7" t="s">
        <v>7</v>
      </c>
    </row>
    <row r="15" spans="1:13" ht="25.5" customHeight="1" x14ac:dyDescent="0.25">
      <c r="A15" s="12" t="s">
        <v>22</v>
      </c>
      <c r="B15" s="6" t="s">
        <v>10</v>
      </c>
      <c r="C15" s="6" t="s">
        <v>7</v>
      </c>
      <c r="D15" s="6" t="s">
        <v>10</v>
      </c>
      <c r="E15" s="6" t="s">
        <v>7</v>
      </c>
      <c r="F15" s="6" t="s">
        <v>10</v>
      </c>
      <c r="G15" s="6" t="s">
        <v>7</v>
      </c>
      <c r="H15" s="6" t="s">
        <v>10</v>
      </c>
      <c r="I15" s="6" t="s">
        <v>7</v>
      </c>
      <c r="J15" s="7">
        <v>1</v>
      </c>
      <c r="K15" s="7" t="s">
        <v>7</v>
      </c>
      <c r="L15" s="7">
        <v>1</v>
      </c>
      <c r="M15" s="7" t="s">
        <v>7</v>
      </c>
    </row>
    <row r="16" spans="1:13" ht="25.5" customHeight="1" x14ac:dyDescent="0.25">
      <c r="A16" s="12" t="s">
        <v>23</v>
      </c>
      <c r="B16" s="6" t="s">
        <v>10</v>
      </c>
      <c r="C16" s="6" t="s">
        <v>7</v>
      </c>
      <c r="D16" s="6" t="s">
        <v>10</v>
      </c>
      <c r="E16" s="6" t="s">
        <v>7</v>
      </c>
      <c r="F16" s="6" t="s">
        <v>10</v>
      </c>
      <c r="G16" s="6" t="s">
        <v>7</v>
      </c>
      <c r="H16" s="6" t="s">
        <v>10</v>
      </c>
      <c r="I16" s="6" t="s">
        <v>7</v>
      </c>
      <c r="J16" s="7">
        <v>1</v>
      </c>
      <c r="K16" s="7" t="s">
        <v>7</v>
      </c>
      <c r="L16" s="7">
        <v>1</v>
      </c>
      <c r="M16" s="7" t="s">
        <v>7</v>
      </c>
    </row>
    <row r="17" spans="1:13" ht="25.5" customHeight="1" x14ac:dyDescent="0.25">
      <c r="A17" s="12" t="s">
        <v>24</v>
      </c>
      <c r="B17" s="6" t="s">
        <v>10</v>
      </c>
      <c r="C17" s="6" t="s">
        <v>7</v>
      </c>
      <c r="D17" s="6" t="s">
        <v>10</v>
      </c>
      <c r="E17" s="6" t="s">
        <v>7</v>
      </c>
      <c r="F17" s="6" t="s">
        <v>10</v>
      </c>
      <c r="G17" s="6" t="s">
        <v>7</v>
      </c>
      <c r="H17" s="6" t="s">
        <v>10</v>
      </c>
      <c r="I17" s="6" t="s">
        <v>7</v>
      </c>
      <c r="J17" s="7">
        <v>1</v>
      </c>
      <c r="K17" s="7" t="s">
        <v>7</v>
      </c>
      <c r="L17" s="7">
        <v>1</v>
      </c>
      <c r="M17" s="7" t="s">
        <v>7</v>
      </c>
    </row>
    <row r="18" spans="1:13" ht="25.5" customHeight="1" x14ac:dyDescent="0.25">
      <c r="A18" s="12" t="s">
        <v>25</v>
      </c>
      <c r="B18" s="6" t="s">
        <v>10</v>
      </c>
      <c r="C18" s="6" t="s">
        <v>7</v>
      </c>
      <c r="D18" s="6" t="s">
        <v>10</v>
      </c>
      <c r="E18" s="6" t="s">
        <v>7</v>
      </c>
      <c r="F18" s="6" t="s">
        <v>10</v>
      </c>
      <c r="G18" s="6" t="s">
        <v>7</v>
      </c>
      <c r="H18" s="6" t="s">
        <v>10</v>
      </c>
      <c r="I18" s="6" t="s">
        <v>7</v>
      </c>
      <c r="J18" s="7">
        <v>1</v>
      </c>
      <c r="K18" s="7" t="s">
        <v>7</v>
      </c>
      <c r="L18" s="7">
        <v>1</v>
      </c>
      <c r="M18" s="7" t="s">
        <v>7</v>
      </c>
    </row>
    <row r="19" spans="1:13" ht="25.5" customHeight="1" x14ac:dyDescent="0.25">
      <c r="A19" s="12" t="s">
        <v>38</v>
      </c>
      <c r="B19" s="6" t="s">
        <v>10</v>
      </c>
      <c r="C19" s="6" t="s">
        <v>7</v>
      </c>
      <c r="D19" s="6" t="s">
        <v>10</v>
      </c>
      <c r="E19" s="6" t="s">
        <v>7</v>
      </c>
      <c r="F19" s="6" t="s">
        <v>10</v>
      </c>
      <c r="G19" s="6" t="s">
        <v>7</v>
      </c>
      <c r="H19" s="6" t="s">
        <v>10</v>
      </c>
      <c r="I19" s="6" t="s">
        <v>7</v>
      </c>
      <c r="J19" s="7">
        <v>1</v>
      </c>
      <c r="K19" s="7" t="s">
        <v>7</v>
      </c>
      <c r="L19" s="7">
        <v>1</v>
      </c>
      <c r="M19" s="7" t="s">
        <v>7</v>
      </c>
    </row>
    <row r="20" spans="1:13" ht="25.5" customHeight="1" x14ac:dyDescent="0.25">
      <c r="A20" s="12" t="s">
        <v>40</v>
      </c>
      <c r="B20" s="6" t="s">
        <v>10</v>
      </c>
      <c r="C20" s="6" t="s">
        <v>7</v>
      </c>
      <c r="D20" s="6" t="s">
        <v>10</v>
      </c>
      <c r="E20" s="6" t="s">
        <v>7</v>
      </c>
      <c r="F20" s="6" t="s">
        <v>10</v>
      </c>
      <c r="G20" s="6" t="s">
        <v>7</v>
      </c>
      <c r="H20" s="6" t="s">
        <v>10</v>
      </c>
      <c r="I20" s="6" t="s">
        <v>7</v>
      </c>
      <c r="J20" s="7">
        <v>1</v>
      </c>
      <c r="K20" s="7" t="s">
        <v>7</v>
      </c>
      <c r="L20" s="7">
        <v>1</v>
      </c>
      <c r="M20" s="7" t="s">
        <v>7</v>
      </c>
    </row>
    <row r="21" spans="1:13" ht="25.5" customHeight="1" x14ac:dyDescent="0.25">
      <c r="A21" s="12" t="s">
        <v>27</v>
      </c>
      <c r="B21" s="6" t="s">
        <v>10</v>
      </c>
      <c r="C21" s="6" t="s">
        <v>7</v>
      </c>
      <c r="D21" s="6" t="s">
        <v>10</v>
      </c>
      <c r="E21" s="6" t="s">
        <v>7</v>
      </c>
      <c r="F21" s="6" t="s">
        <v>10</v>
      </c>
      <c r="G21" s="6" t="s">
        <v>7</v>
      </c>
      <c r="H21" s="6" t="s">
        <v>10</v>
      </c>
      <c r="I21" s="6" t="s">
        <v>7</v>
      </c>
      <c r="J21" s="7">
        <v>1</v>
      </c>
      <c r="K21" s="7" t="s">
        <v>7</v>
      </c>
      <c r="L21" s="7">
        <v>1</v>
      </c>
      <c r="M21" s="7" t="s">
        <v>7</v>
      </c>
    </row>
    <row r="22" spans="1:13" ht="25.5" customHeight="1" x14ac:dyDescent="0.25">
      <c r="A22" s="12" t="s">
        <v>28</v>
      </c>
      <c r="B22" s="6" t="s">
        <v>10</v>
      </c>
      <c r="C22" s="6" t="s">
        <v>7</v>
      </c>
      <c r="D22" s="6" t="s">
        <v>10</v>
      </c>
      <c r="E22" s="6" t="s">
        <v>7</v>
      </c>
      <c r="F22" s="6" t="s">
        <v>10</v>
      </c>
      <c r="G22" s="6" t="s">
        <v>7</v>
      </c>
      <c r="H22" s="6" t="s">
        <v>10</v>
      </c>
      <c r="I22" s="6" t="s">
        <v>7</v>
      </c>
      <c r="J22" s="7">
        <v>1</v>
      </c>
      <c r="K22" s="7" t="s">
        <v>7</v>
      </c>
      <c r="L22" s="7">
        <v>1</v>
      </c>
      <c r="M22" s="7" t="s">
        <v>7</v>
      </c>
    </row>
    <row r="23" spans="1:13" ht="25.5" customHeight="1" x14ac:dyDescent="0.25">
      <c r="A23" s="12" t="s">
        <v>45</v>
      </c>
      <c r="B23" s="6" t="s">
        <v>10</v>
      </c>
      <c r="C23" s="6" t="s">
        <v>7</v>
      </c>
      <c r="D23" s="6" t="s">
        <v>10</v>
      </c>
      <c r="E23" s="6" t="s">
        <v>7</v>
      </c>
      <c r="F23" s="6" t="s">
        <v>10</v>
      </c>
      <c r="G23" s="6" t="s">
        <v>7</v>
      </c>
      <c r="H23" s="6" t="s">
        <v>10</v>
      </c>
      <c r="I23" s="6" t="s">
        <v>7</v>
      </c>
      <c r="J23" s="7">
        <v>1</v>
      </c>
      <c r="K23" s="7" t="s">
        <v>7</v>
      </c>
      <c r="L23" s="7">
        <v>1</v>
      </c>
      <c r="M23" s="7" t="s">
        <v>7</v>
      </c>
    </row>
    <row r="24" spans="1:13" ht="25.5" customHeight="1" x14ac:dyDescent="0.25">
      <c r="A24" s="12" t="s">
        <v>29</v>
      </c>
      <c r="B24" s="6">
        <v>38965.599999999999</v>
      </c>
      <c r="C24" s="6" t="s">
        <v>7</v>
      </c>
      <c r="D24" s="6">
        <v>38965.599999999999</v>
      </c>
      <c r="E24" s="6" t="s">
        <v>7</v>
      </c>
      <c r="F24" s="6">
        <v>97.9</v>
      </c>
      <c r="G24" s="6" t="s">
        <v>7</v>
      </c>
      <c r="H24" s="6">
        <v>97.9</v>
      </c>
      <c r="I24" s="6" t="s">
        <v>7</v>
      </c>
      <c r="J24" s="7">
        <v>4</v>
      </c>
      <c r="K24" s="7" t="s">
        <v>7</v>
      </c>
      <c r="L24" s="7">
        <v>4</v>
      </c>
      <c r="M24" s="7" t="s">
        <v>7</v>
      </c>
    </row>
    <row r="25" spans="1:13" ht="25.5" customHeight="1" x14ac:dyDescent="0.25">
      <c r="A25" s="12" t="s">
        <v>30</v>
      </c>
      <c r="B25" s="6" t="s">
        <v>10</v>
      </c>
      <c r="C25" s="6" t="s">
        <v>7</v>
      </c>
      <c r="D25" s="6" t="s">
        <v>10</v>
      </c>
      <c r="E25" s="6" t="s">
        <v>7</v>
      </c>
      <c r="F25" s="6" t="s">
        <v>10</v>
      </c>
      <c r="G25" s="6" t="s">
        <v>7</v>
      </c>
      <c r="H25" s="6" t="s">
        <v>10</v>
      </c>
      <c r="I25" s="6" t="s">
        <v>7</v>
      </c>
      <c r="J25" s="7">
        <v>1</v>
      </c>
      <c r="K25" s="7" t="s">
        <v>7</v>
      </c>
      <c r="L25" s="7">
        <v>1</v>
      </c>
      <c r="M25" s="7" t="s">
        <v>7</v>
      </c>
    </row>
    <row r="27" spans="1:13" ht="30" customHeight="1" x14ac:dyDescent="0.25">
      <c r="A27" s="44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29.25" customHeight="1" x14ac:dyDescent="0.25">
      <c r="A28" s="35" t="s">
        <v>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81.75" customHeight="1" x14ac:dyDescent="0.25">
      <c r="A29" s="40" t="s">
        <v>60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</sheetData>
  <mergeCells count="16">
    <mergeCell ref="A29:M29"/>
    <mergeCell ref="A1:M1"/>
    <mergeCell ref="B3:M3"/>
    <mergeCell ref="B4:M4"/>
    <mergeCell ref="A27:M27"/>
    <mergeCell ref="A28:M28"/>
    <mergeCell ref="A6:A8"/>
    <mergeCell ref="B6:E6"/>
    <mergeCell ref="F6:I6"/>
    <mergeCell ref="J6:M6"/>
    <mergeCell ref="B7:B8"/>
    <mergeCell ref="C7:E7"/>
    <mergeCell ref="F7:F8"/>
    <mergeCell ref="G7:I7"/>
    <mergeCell ref="J7:J8"/>
    <mergeCell ref="K7:M7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sqref="A1:XFD1048576"/>
    </sheetView>
  </sheetViews>
  <sheetFormatPr defaultColWidth="9.140625" defaultRowHeight="15" x14ac:dyDescent="0.25"/>
  <cols>
    <col min="1" max="1" width="29.140625" style="4" customWidth="1"/>
    <col min="2" max="13" width="15.7109375" style="4" customWidth="1"/>
    <col min="14" max="14" width="9.140625" style="4" customWidth="1"/>
    <col min="15" max="16384" width="9.140625" style="4"/>
  </cols>
  <sheetData>
    <row r="1" spans="1:13" ht="43.5" customHeight="1" x14ac:dyDescent="0.25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 x14ac:dyDescent="0.25">
      <c r="A3" s="9" t="s">
        <v>18</v>
      </c>
      <c r="B3" s="31" t="s">
        <v>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111.75" customHeight="1" x14ac:dyDescent="0.25">
      <c r="A4" s="10" t="s">
        <v>58</v>
      </c>
      <c r="B4" s="41">
        <v>39817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8.25" customHeight="1" x14ac:dyDescent="0.25">
      <c r="A6" s="34"/>
      <c r="B6" s="34" t="s">
        <v>0</v>
      </c>
      <c r="C6" s="34"/>
      <c r="D6" s="34"/>
      <c r="E6" s="34"/>
      <c r="F6" s="34" t="s">
        <v>59</v>
      </c>
      <c r="G6" s="34"/>
      <c r="H6" s="34"/>
      <c r="I6" s="34"/>
      <c r="J6" s="34" t="s">
        <v>19</v>
      </c>
      <c r="K6" s="34"/>
      <c r="L6" s="34"/>
      <c r="M6" s="34"/>
    </row>
    <row r="7" spans="1:13" ht="37.5" customHeight="1" x14ac:dyDescent="0.25">
      <c r="A7" s="34"/>
      <c r="B7" s="34" t="s">
        <v>1</v>
      </c>
      <c r="C7" s="34" t="s">
        <v>2</v>
      </c>
      <c r="D7" s="34"/>
      <c r="E7" s="34"/>
      <c r="F7" s="34" t="s">
        <v>1</v>
      </c>
      <c r="G7" s="34" t="s">
        <v>2</v>
      </c>
      <c r="H7" s="34"/>
      <c r="I7" s="34"/>
      <c r="J7" s="34" t="s">
        <v>1</v>
      </c>
      <c r="K7" s="34" t="s">
        <v>2</v>
      </c>
      <c r="L7" s="34"/>
      <c r="M7" s="34"/>
    </row>
    <row r="8" spans="1:13" ht="38.25" x14ac:dyDescent="0.25">
      <c r="A8" s="34"/>
      <c r="B8" s="34"/>
      <c r="C8" s="14" t="s">
        <v>3</v>
      </c>
      <c r="D8" s="14" t="s">
        <v>4</v>
      </c>
      <c r="E8" s="14" t="s">
        <v>5</v>
      </c>
      <c r="F8" s="34"/>
      <c r="G8" s="14" t="s">
        <v>3</v>
      </c>
      <c r="H8" s="14" t="s">
        <v>4</v>
      </c>
      <c r="I8" s="14" t="s">
        <v>5</v>
      </c>
      <c r="J8" s="34"/>
      <c r="K8" s="14" t="s">
        <v>3</v>
      </c>
      <c r="L8" s="14" t="s">
        <v>4</v>
      </c>
      <c r="M8" s="14" t="s">
        <v>5</v>
      </c>
    </row>
    <row r="9" spans="1:13" ht="15" hidden="1" customHeight="1" x14ac:dyDescent="0.25">
      <c r="A9" s="14" t="s">
        <v>6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</row>
    <row r="10" spans="1:13" ht="25.5" customHeight="1" x14ac:dyDescent="0.25">
      <c r="A10" s="11" t="s">
        <v>8</v>
      </c>
      <c r="B10" s="6">
        <v>39232.9</v>
      </c>
      <c r="C10" s="6" t="s">
        <v>7</v>
      </c>
      <c r="D10" s="6">
        <v>39232.9</v>
      </c>
      <c r="E10" s="6" t="s">
        <v>7</v>
      </c>
      <c r="F10" s="6">
        <v>98.5</v>
      </c>
      <c r="G10" s="6" t="s">
        <v>7</v>
      </c>
      <c r="H10" s="6">
        <v>98.5</v>
      </c>
      <c r="I10" s="6" t="s">
        <v>7</v>
      </c>
      <c r="J10" s="7">
        <v>4</v>
      </c>
      <c r="K10" s="7" t="s">
        <v>7</v>
      </c>
      <c r="L10" s="7">
        <v>4</v>
      </c>
      <c r="M10" s="7" t="s">
        <v>7</v>
      </c>
    </row>
    <row r="11" spans="1:13" ht="25.5" customHeight="1" x14ac:dyDescent="0.25">
      <c r="A11" s="12" t="s">
        <v>31</v>
      </c>
      <c r="B11" s="6" t="s">
        <v>10</v>
      </c>
      <c r="C11" s="6" t="s">
        <v>7</v>
      </c>
      <c r="D11" s="6" t="s">
        <v>10</v>
      </c>
      <c r="E11" s="6" t="s">
        <v>7</v>
      </c>
      <c r="F11" s="6" t="s">
        <v>10</v>
      </c>
      <c r="G11" s="6" t="s">
        <v>7</v>
      </c>
      <c r="H11" s="6" t="s">
        <v>10</v>
      </c>
      <c r="I11" s="6" t="s">
        <v>7</v>
      </c>
      <c r="J11" s="7">
        <v>2</v>
      </c>
      <c r="K11" s="7" t="s">
        <v>7</v>
      </c>
      <c r="L11" s="7">
        <v>2</v>
      </c>
      <c r="M11" s="7" t="s">
        <v>7</v>
      </c>
    </row>
    <row r="12" spans="1:13" ht="25.5" customHeight="1" x14ac:dyDescent="0.25">
      <c r="A12" s="12" t="s">
        <v>29</v>
      </c>
      <c r="B12" s="6" t="s">
        <v>10</v>
      </c>
      <c r="C12" s="6" t="s">
        <v>7</v>
      </c>
      <c r="D12" s="6" t="s">
        <v>10</v>
      </c>
      <c r="E12" s="6" t="s">
        <v>7</v>
      </c>
      <c r="F12" s="6" t="s">
        <v>10</v>
      </c>
      <c r="G12" s="6" t="s">
        <v>7</v>
      </c>
      <c r="H12" s="6" t="s">
        <v>10</v>
      </c>
      <c r="I12" s="6" t="s">
        <v>7</v>
      </c>
      <c r="J12" s="7">
        <v>2</v>
      </c>
      <c r="K12" s="7" t="s">
        <v>7</v>
      </c>
      <c r="L12" s="7">
        <v>2</v>
      </c>
      <c r="M12" s="7" t="s">
        <v>7</v>
      </c>
    </row>
    <row r="14" spans="1:13" ht="30" customHeight="1" x14ac:dyDescent="0.25">
      <c r="A14" s="44" t="s">
        <v>11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29.25" customHeight="1" x14ac:dyDescent="0.25">
      <c r="A15" s="35" t="s">
        <v>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x14ac:dyDescent="0.25">
      <c r="A16" s="40" t="s">
        <v>60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</sheetData>
  <mergeCells count="16">
    <mergeCell ref="A16:M16"/>
    <mergeCell ref="A1:M1"/>
    <mergeCell ref="B3:M3"/>
    <mergeCell ref="B4:M4"/>
    <mergeCell ref="A14:M14"/>
    <mergeCell ref="A15:M15"/>
    <mergeCell ref="A6:A8"/>
    <mergeCell ref="B6:E6"/>
    <mergeCell ref="F6:I6"/>
    <mergeCell ref="J6:M6"/>
    <mergeCell ref="B7:B8"/>
    <mergeCell ref="C7:E7"/>
    <mergeCell ref="F7:F8"/>
    <mergeCell ref="G7:I7"/>
    <mergeCell ref="J7:J8"/>
    <mergeCell ref="K7:M7"/>
  </mergeCells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showGridLines="0" tabSelected="1" workbookViewId="0">
      <selection sqref="A1:XFD1048576"/>
    </sheetView>
  </sheetViews>
  <sheetFormatPr defaultColWidth="9.140625" defaultRowHeight="15" x14ac:dyDescent="0.25"/>
  <cols>
    <col min="1" max="1" width="26" style="46" customWidth="1"/>
    <col min="2" max="2" width="19.140625" style="75" customWidth="1"/>
    <col min="3" max="3" width="22.7109375" style="46" customWidth="1"/>
    <col min="4" max="4" width="20.85546875" style="75" customWidth="1"/>
    <col min="5" max="5" width="9.140625" style="46" customWidth="1"/>
    <col min="6" max="16384" width="9.140625" style="46"/>
  </cols>
  <sheetData>
    <row r="1" spans="1:4" ht="64.5" customHeight="1" x14ac:dyDescent="0.25">
      <c r="A1" s="45" t="s">
        <v>190</v>
      </c>
      <c r="B1" s="45"/>
      <c r="C1" s="45"/>
      <c r="D1" s="45"/>
    </row>
    <row r="2" spans="1:4" ht="15.75" x14ac:dyDescent="0.25">
      <c r="A2" s="47"/>
      <c r="B2" s="47"/>
      <c r="C2" s="47"/>
      <c r="D2" s="47"/>
    </row>
    <row r="3" spans="1:4" ht="57.75" customHeight="1" x14ac:dyDescent="0.25">
      <c r="A3" s="48"/>
      <c r="B3" s="49" t="s">
        <v>90</v>
      </c>
      <c r="C3" s="50" t="s">
        <v>59</v>
      </c>
      <c r="D3" s="49" t="s">
        <v>91</v>
      </c>
    </row>
    <row r="4" spans="1:4" ht="37.5" customHeight="1" x14ac:dyDescent="0.25">
      <c r="A4" s="48"/>
      <c r="B4" s="51"/>
      <c r="C4" s="52"/>
      <c r="D4" s="51"/>
    </row>
    <row r="5" spans="1:4" ht="66" customHeight="1" x14ac:dyDescent="0.25">
      <c r="A5" s="48"/>
      <c r="B5" s="53"/>
      <c r="C5" s="54"/>
      <c r="D5" s="53"/>
    </row>
    <row r="6" spans="1:4" ht="14.25" customHeight="1" x14ac:dyDescent="0.25">
      <c r="A6" s="55" t="s">
        <v>6</v>
      </c>
      <c r="B6" s="56">
        <v>1</v>
      </c>
      <c r="C6" s="56">
        <v>2</v>
      </c>
      <c r="D6" s="56">
        <v>3</v>
      </c>
    </row>
    <row r="7" spans="1:4" x14ac:dyDescent="0.25">
      <c r="A7" s="76" t="s">
        <v>92</v>
      </c>
      <c r="B7" s="77">
        <v>45224.9</v>
      </c>
      <c r="C7" s="78">
        <v>98.5</v>
      </c>
      <c r="D7" s="77">
        <v>45936</v>
      </c>
    </row>
    <row r="8" spans="1:4" ht="25.5" x14ac:dyDescent="0.25">
      <c r="A8" s="79" t="s">
        <v>93</v>
      </c>
      <c r="B8" s="58"/>
      <c r="C8" s="59"/>
      <c r="D8" s="58"/>
    </row>
    <row r="9" spans="1:4" x14ac:dyDescent="0.25">
      <c r="A9" s="80" t="s">
        <v>94</v>
      </c>
      <c r="B9" s="62">
        <v>41946.9</v>
      </c>
      <c r="C9" s="63">
        <v>119.9</v>
      </c>
      <c r="D9" s="62">
        <v>34999</v>
      </c>
    </row>
    <row r="10" spans="1:4" x14ac:dyDescent="0.25">
      <c r="A10" s="80" t="s">
        <v>95</v>
      </c>
      <c r="B10" s="62">
        <v>30101.7</v>
      </c>
      <c r="C10" s="63">
        <v>105.4</v>
      </c>
      <c r="D10" s="62">
        <v>28552</v>
      </c>
    </row>
    <row r="11" spans="1:4" x14ac:dyDescent="0.25">
      <c r="A11" s="80" t="s">
        <v>96</v>
      </c>
      <c r="B11" s="62">
        <v>33812.5</v>
      </c>
      <c r="C11" s="63">
        <v>104.5</v>
      </c>
      <c r="D11" s="62">
        <v>32368</v>
      </c>
    </row>
    <row r="12" spans="1:4" x14ac:dyDescent="0.25">
      <c r="A12" s="80" t="s">
        <v>97</v>
      </c>
      <c r="B12" s="62">
        <v>32402.2</v>
      </c>
      <c r="C12" s="63">
        <v>99.1</v>
      </c>
      <c r="D12" s="62">
        <v>32706</v>
      </c>
    </row>
    <row r="13" spans="1:4" x14ac:dyDescent="0.25">
      <c r="A13" s="80" t="s">
        <v>98</v>
      </c>
      <c r="B13" s="64">
        <v>27102.1</v>
      </c>
      <c r="C13" s="63">
        <v>104.6</v>
      </c>
      <c r="D13" s="64">
        <v>25909</v>
      </c>
    </row>
    <row r="14" spans="1:4" x14ac:dyDescent="0.25">
      <c r="A14" s="80" t="s">
        <v>8</v>
      </c>
      <c r="B14" s="64">
        <v>39313.199999999997</v>
      </c>
      <c r="C14" s="63">
        <v>98.7</v>
      </c>
      <c r="D14" s="64">
        <v>39817</v>
      </c>
    </row>
    <row r="15" spans="1:4" x14ac:dyDescent="0.25">
      <c r="A15" s="80" t="s">
        <v>99</v>
      </c>
      <c r="B15" s="64">
        <v>30624.799999999999</v>
      </c>
      <c r="C15" s="63">
        <v>101.1</v>
      </c>
      <c r="D15" s="64">
        <v>30290</v>
      </c>
    </row>
    <row r="16" spans="1:4" x14ac:dyDescent="0.25">
      <c r="A16" s="80" t="s">
        <v>100</v>
      </c>
      <c r="B16" s="64">
        <v>33290.699999999997</v>
      </c>
      <c r="C16" s="63">
        <v>99.2</v>
      </c>
      <c r="D16" s="64">
        <v>33551</v>
      </c>
    </row>
    <row r="17" spans="1:4" x14ac:dyDescent="0.25">
      <c r="A17" s="80" t="s">
        <v>101</v>
      </c>
      <c r="B17" s="64">
        <v>33570.300000000003</v>
      </c>
      <c r="C17" s="63">
        <v>101.2</v>
      </c>
      <c r="D17" s="64">
        <v>33186</v>
      </c>
    </row>
    <row r="18" spans="1:4" x14ac:dyDescent="0.25">
      <c r="A18" s="80" t="s">
        <v>102</v>
      </c>
      <c r="B18" s="64">
        <v>59404.7</v>
      </c>
      <c r="C18" s="63">
        <v>115.2</v>
      </c>
      <c r="D18" s="64">
        <v>51548</v>
      </c>
    </row>
    <row r="19" spans="1:4" x14ac:dyDescent="0.25">
      <c r="A19" s="80" t="s">
        <v>103</v>
      </c>
      <c r="B19" s="64">
        <v>30885.1</v>
      </c>
      <c r="C19" s="63">
        <v>101.3</v>
      </c>
      <c r="D19" s="64">
        <v>30495</v>
      </c>
    </row>
    <row r="20" spans="1:4" x14ac:dyDescent="0.25">
      <c r="A20" s="80" t="s">
        <v>104</v>
      </c>
      <c r="B20" s="64">
        <v>33993.4</v>
      </c>
      <c r="C20" s="63">
        <v>100.6</v>
      </c>
      <c r="D20" s="64">
        <v>33796</v>
      </c>
    </row>
    <row r="21" spans="1:4" x14ac:dyDescent="0.25">
      <c r="A21" s="80" t="s">
        <v>105</v>
      </c>
      <c r="B21" s="64">
        <v>29914.2</v>
      </c>
      <c r="C21" s="63">
        <v>96.8</v>
      </c>
      <c r="D21" s="64">
        <v>30893</v>
      </c>
    </row>
    <row r="22" spans="1:4" x14ac:dyDescent="0.25">
      <c r="A22" s="80" t="s">
        <v>106</v>
      </c>
      <c r="B22" s="64">
        <v>29284.3</v>
      </c>
      <c r="C22" s="63">
        <v>101.8</v>
      </c>
      <c r="D22" s="64">
        <v>28754</v>
      </c>
    </row>
    <row r="23" spans="1:4" x14ac:dyDescent="0.25">
      <c r="A23" s="80" t="s">
        <v>107</v>
      </c>
      <c r="B23" s="64">
        <v>33623.9</v>
      </c>
      <c r="C23" s="63">
        <v>101.1</v>
      </c>
      <c r="D23" s="64">
        <v>33267</v>
      </c>
    </row>
    <row r="24" spans="1:4" x14ac:dyDescent="0.25">
      <c r="A24" s="80" t="s">
        <v>108</v>
      </c>
      <c r="B24" s="64">
        <v>35541.5</v>
      </c>
      <c r="C24" s="63">
        <v>97.9</v>
      </c>
      <c r="D24" s="64">
        <v>36298</v>
      </c>
    </row>
    <row r="25" spans="1:4" x14ac:dyDescent="0.25">
      <c r="A25" s="80" t="s">
        <v>109</v>
      </c>
      <c r="B25" s="64">
        <v>34597.9</v>
      </c>
      <c r="C25" s="63">
        <v>99.9</v>
      </c>
      <c r="D25" s="64">
        <v>34623</v>
      </c>
    </row>
    <row r="26" spans="1:4" x14ac:dyDescent="0.25">
      <c r="A26" s="80" t="s">
        <v>110</v>
      </c>
      <c r="B26" s="64">
        <v>102017.4</v>
      </c>
      <c r="C26" s="63">
        <v>124.1</v>
      </c>
      <c r="D26" s="64">
        <v>82185</v>
      </c>
    </row>
    <row r="27" spans="1:4" ht="25.5" x14ac:dyDescent="0.25">
      <c r="A27" s="79" t="s">
        <v>111</v>
      </c>
      <c r="B27" s="58"/>
      <c r="C27" s="59"/>
      <c r="D27" s="58"/>
    </row>
    <row r="28" spans="1:4" x14ac:dyDescent="0.25">
      <c r="A28" s="80" t="s">
        <v>112</v>
      </c>
      <c r="B28" s="64">
        <v>43656</v>
      </c>
      <c r="C28" s="63">
        <v>104.1</v>
      </c>
      <c r="D28" s="64">
        <v>41918</v>
      </c>
    </row>
    <row r="29" spans="1:4" x14ac:dyDescent="0.25">
      <c r="A29" s="80" t="s">
        <v>113</v>
      </c>
      <c r="B29" s="64">
        <v>50376</v>
      </c>
      <c r="C29" s="63">
        <v>95.3</v>
      </c>
      <c r="D29" s="64">
        <v>52843</v>
      </c>
    </row>
    <row r="30" spans="1:4" x14ac:dyDescent="0.25">
      <c r="A30" s="80" t="s">
        <v>114</v>
      </c>
      <c r="B30" s="64"/>
      <c r="C30" s="63"/>
      <c r="D30" s="64"/>
    </row>
    <row r="31" spans="1:4" x14ac:dyDescent="0.25">
      <c r="A31" s="81" t="s">
        <v>115</v>
      </c>
      <c r="B31" s="66"/>
      <c r="C31" s="67"/>
      <c r="D31" s="82"/>
    </row>
    <row r="32" spans="1:4" x14ac:dyDescent="0.25">
      <c r="A32" s="81" t="s">
        <v>116</v>
      </c>
      <c r="B32" s="64">
        <v>86074.9</v>
      </c>
      <c r="C32" s="63">
        <v>95.9</v>
      </c>
      <c r="D32" s="64">
        <v>89769</v>
      </c>
    </row>
    <row r="33" spans="1:4" ht="25.5" x14ac:dyDescent="0.25">
      <c r="A33" s="81" t="s">
        <v>117</v>
      </c>
      <c r="B33" s="64">
        <v>47566.8</v>
      </c>
      <c r="C33" s="63">
        <v>96.7</v>
      </c>
      <c r="D33" s="64">
        <v>49200</v>
      </c>
    </row>
    <row r="34" spans="1:4" x14ac:dyDescent="0.25">
      <c r="A34" s="80" t="s">
        <v>118</v>
      </c>
      <c r="B34" s="64">
        <v>38975.4</v>
      </c>
      <c r="C34" s="63">
        <v>101.2</v>
      </c>
      <c r="D34" s="64">
        <v>38526</v>
      </c>
    </row>
    <row r="35" spans="1:4" ht="25.5" x14ac:dyDescent="0.25">
      <c r="A35" s="80" t="s">
        <v>119</v>
      </c>
      <c r="B35" s="64">
        <v>37508.699999999997</v>
      </c>
      <c r="C35" s="63">
        <v>107.9</v>
      </c>
      <c r="D35" s="64">
        <v>34764</v>
      </c>
    </row>
    <row r="36" spans="1:4" x14ac:dyDescent="0.25">
      <c r="A36" s="80" t="s">
        <v>120</v>
      </c>
      <c r="B36" s="64">
        <v>49819.7</v>
      </c>
      <c r="C36" s="63">
        <v>114.3</v>
      </c>
      <c r="D36" s="64">
        <v>43595</v>
      </c>
    </row>
    <row r="37" spans="1:4" x14ac:dyDescent="0.25">
      <c r="A37" s="80" t="s">
        <v>121</v>
      </c>
      <c r="B37" s="64">
        <v>61413.3</v>
      </c>
      <c r="C37" s="63">
        <v>94.7</v>
      </c>
      <c r="D37" s="64">
        <v>64819</v>
      </c>
    </row>
    <row r="38" spans="1:4" x14ac:dyDescent="0.25">
      <c r="A38" s="80" t="s">
        <v>122</v>
      </c>
      <c r="B38" s="64">
        <v>33784.6</v>
      </c>
      <c r="C38" s="63">
        <v>103.2</v>
      </c>
      <c r="D38" s="64">
        <v>32742</v>
      </c>
    </row>
    <row r="39" spans="1:4" x14ac:dyDescent="0.25">
      <c r="A39" s="80" t="s">
        <v>123</v>
      </c>
      <c r="B39" s="64">
        <v>29398.1</v>
      </c>
      <c r="C39" s="63">
        <v>99.6</v>
      </c>
      <c r="D39" s="64">
        <v>29519</v>
      </c>
    </row>
    <row r="40" spans="1:4" x14ac:dyDescent="0.25">
      <c r="A40" s="80" t="s">
        <v>124</v>
      </c>
      <c r="B40" s="64">
        <v>62349</v>
      </c>
      <c r="C40" s="63">
        <v>100.6</v>
      </c>
      <c r="D40" s="64">
        <v>61991</v>
      </c>
    </row>
    <row r="41" spans="1:4" ht="25.5" x14ac:dyDescent="0.25">
      <c r="A41" s="79" t="s">
        <v>125</v>
      </c>
      <c r="B41" s="58"/>
      <c r="C41" s="59"/>
      <c r="D41" s="58"/>
    </row>
    <row r="42" spans="1:4" x14ac:dyDescent="0.25">
      <c r="A42" s="80" t="s">
        <v>126</v>
      </c>
      <c r="B42" s="64">
        <v>29821.200000000001</v>
      </c>
      <c r="C42" s="63">
        <v>98.9</v>
      </c>
      <c r="D42" s="64">
        <v>30155</v>
      </c>
    </row>
    <row r="43" spans="1:4" x14ac:dyDescent="0.25">
      <c r="A43" s="80" t="s">
        <v>127</v>
      </c>
      <c r="B43" s="64">
        <v>29944.9</v>
      </c>
      <c r="C43" s="63">
        <v>111.2</v>
      </c>
      <c r="D43" s="64">
        <v>26926</v>
      </c>
    </row>
    <row r="44" spans="1:4" x14ac:dyDescent="0.25">
      <c r="A44" s="80" t="s">
        <v>128</v>
      </c>
      <c r="B44" s="64">
        <v>31539</v>
      </c>
      <c r="C44" s="63">
        <v>104</v>
      </c>
      <c r="D44" s="64">
        <v>30318</v>
      </c>
    </row>
    <row r="45" spans="1:4" x14ac:dyDescent="0.25">
      <c r="A45" s="80" t="s">
        <v>129</v>
      </c>
      <c r="B45" s="64">
        <v>34912</v>
      </c>
      <c r="C45" s="63">
        <v>101.2</v>
      </c>
      <c r="D45" s="64">
        <v>34492</v>
      </c>
    </row>
    <row r="46" spans="1:4" x14ac:dyDescent="0.25">
      <c r="A46" s="80" t="s">
        <v>130</v>
      </c>
      <c r="B46" s="64">
        <v>32650</v>
      </c>
      <c r="C46" s="63">
        <v>101.9</v>
      </c>
      <c r="D46" s="64">
        <v>32035</v>
      </c>
    </row>
    <row r="47" spans="1:4" x14ac:dyDescent="0.25">
      <c r="A47" s="80" t="s">
        <v>131</v>
      </c>
      <c r="B47" s="64">
        <v>31133.9</v>
      </c>
      <c r="C47" s="63">
        <v>103.3</v>
      </c>
      <c r="D47" s="64">
        <v>30143</v>
      </c>
    </row>
    <row r="48" spans="1:4" x14ac:dyDescent="0.25">
      <c r="A48" s="80" t="s">
        <v>132</v>
      </c>
      <c r="B48" s="64">
        <v>30725</v>
      </c>
      <c r="C48" s="63">
        <v>96.8</v>
      </c>
      <c r="D48" s="64">
        <v>31730</v>
      </c>
    </row>
    <row r="49" spans="1:4" x14ac:dyDescent="0.25">
      <c r="A49" s="80" t="s">
        <v>133</v>
      </c>
      <c r="B49" s="64">
        <v>40763.5</v>
      </c>
      <c r="C49" s="63">
        <v>117.3</v>
      </c>
      <c r="D49" s="64">
        <v>34745</v>
      </c>
    </row>
    <row r="50" spans="1:4" ht="25.5" x14ac:dyDescent="0.25">
      <c r="A50" s="79" t="s">
        <v>134</v>
      </c>
      <c r="B50" s="58"/>
      <c r="C50" s="59"/>
      <c r="D50" s="58"/>
    </row>
    <row r="51" spans="1:4" x14ac:dyDescent="0.25">
      <c r="A51" s="80" t="s">
        <v>135</v>
      </c>
      <c r="B51" s="64">
        <v>28050.9</v>
      </c>
      <c r="C51" s="63">
        <v>115.2</v>
      </c>
      <c r="D51" s="64">
        <v>24348</v>
      </c>
    </row>
    <row r="52" spans="1:4" x14ac:dyDescent="0.25">
      <c r="A52" s="80" t="s">
        <v>136</v>
      </c>
      <c r="B52" s="64">
        <v>23402.1</v>
      </c>
      <c r="C52" s="63">
        <v>94.9</v>
      </c>
      <c r="D52" s="64">
        <v>24663</v>
      </c>
    </row>
    <row r="53" spans="1:4" ht="25.5" x14ac:dyDescent="0.25">
      <c r="A53" s="80" t="s">
        <v>137</v>
      </c>
      <c r="B53" s="64">
        <v>24543.4</v>
      </c>
      <c r="C53" s="63">
        <v>102</v>
      </c>
      <c r="D53" s="64">
        <v>24071</v>
      </c>
    </row>
    <row r="54" spans="1:4" ht="25.5" x14ac:dyDescent="0.25">
      <c r="A54" s="80" t="s">
        <v>138</v>
      </c>
      <c r="B54" s="64">
        <v>24386.2</v>
      </c>
      <c r="C54" s="63">
        <v>95</v>
      </c>
      <c r="D54" s="64">
        <v>25679</v>
      </c>
    </row>
    <row r="55" spans="1:4" ht="25.5" x14ac:dyDescent="0.25">
      <c r="A55" s="80" t="s">
        <v>139</v>
      </c>
      <c r="B55" s="64">
        <v>25558.3</v>
      </c>
      <c r="C55" s="63">
        <v>99.6</v>
      </c>
      <c r="D55" s="64">
        <v>25652</v>
      </c>
    </row>
    <row r="56" spans="1:4" x14ac:dyDescent="0.25">
      <c r="A56" s="80" t="s">
        <v>140</v>
      </c>
      <c r="B56" s="64">
        <v>23690.2</v>
      </c>
      <c r="C56" s="63">
        <v>92.8</v>
      </c>
      <c r="D56" s="64">
        <v>25530</v>
      </c>
    </row>
    <row r="57" spans="1:4" x14ac:dyDescent="0.25">
      <c r="A57" s="80" t="s">
        <v>141</v>
      </c>
      <c r="B57" s="64">
        <v>28996.799999999999</v>
      </c>
      <c r="C57" s="63">
        <v>99.1</v>
      </c>
      <c r="D57" s="64">
        <v>29259</v>
      </c>
    </row>
    <row r="58" spans="1:4" ht="25.5" x14ac:dyDescent="0.25">
      <c r="A58" s="79" t="s">
        <v>142</v>
      </c>
      <c r="B58" s="58"/>
      <c r="C58" s="59"/>
      <c r="D58" s="58"/>
    </row>
    <row r="59" spans="1:4" ht="24" customHeight="1" x14ac:dyDescent="0.25">
      <c r="A59" s="80" t="s">
        <v>143</v>
      </c>
      <c r="B59" s="64">
        <v>35793.4</v>
      </c>
      <c r="C59" s="63">
        <v>99.5</v>
      </c>
      <c r="D59" s="64">
        <v>35973</v>
      </c>
    </row>
    <row r="60" spans="1:4" x14ac:dyDescent="0.25">
      <c r="A60" s="80" t="s">
        <v>144</v>
      </c>
      <c r="B60" s="64">
        <v>29598.7</v>
      </c>
      <c r="C60" s="63">
        <v>100.1</v>
      </c>
      <c r="D60" s="64">
        <v>29561</v>
      </c>
    </row>
    <row r="61" spans="1:4" x14ac:dyDescent="0.25">
      <c r="A61" s="80" t="s">
        <v>145</v>
      </c>
      <c r="B61" s="64">
        <v>27817.4</v>
      </c>
      <c r="C61" s="63">
        <v>99.2</v>
      </c>
      <c r="D61" s="64">
        <v>28029</v>
      </c>
    </row>
    <row r="62" spans="1:4" ht="25.5" customHeight="1" x14ac:dyDescent="0.25">
      <c r="A62" s="80" t="s">
        <v>146</v>
      </c>
      <c r="B62" s="64">
        <v>39022.199999999997</v>
      </c>
      <c r="C62" s="63">
        <v>102</v>
      </c>
      <c r="D62" s="64">
        <v>38240</v>
      </c>
    </row>
    <row r="63" spans="1:4" ht="14.25" customHeight="1" x14ac:dyDescent="0.25">
      <c r="A63" s="80" t="s">
        <v>147</v>
      </c>
      <c r="B63" s="64">
        <v>33855.800000000003</v>
      </c>
      <c r="C63" s="63">
        <v>102.6</v>
      </c>
      <c r="D63" s="64">
        <v>33005</v>
      </c>
    </row>
    <row r="64" spans="1:4" ht="26.25" customHeight="1" x14ac:dyDescent="0.25">
      <c r="A64" s="80" t="s">
        <v>148</v>
      </c>
      <c r="B64" s="64">
        <v>30997.8</v>
      </c>
      <c r="C64" s="63">
        <v>104</v>
      </c>
      <c r="D64" s="64">
        <v>29813</v>
      </c>
    </row>
    <row r="65" spans="1:4" x14ac:dyDescent="0.25">
      <c r="A65" s="80" t="s">
        <v>149</v>
      </c>
      <c r="B65" s="64">
        <v>37613.4</v>
      </c>
      <c r="C65" s="63">
        <v>100</v>
      </c>
      <c r="D65" s="64">
        <v>37598</v>
      </c>
    </row>
    <row r="66" spans="1:4" x14ac:dyDescent="0.25">
      <c r="A66" s="80" t="s">
        <v>150</v>
      </c>
      <c r="B66" s="64">
        <v>30117.3</v>
      </c>
      <c r="C66" s="63">
        <v>100.9</v>
      </c>
      <c r="D66" s="64">
        <v>29836</v>
      </c>
    </row>
    <row r="67" spans="1:4" x14ac:dyDescent="0.25">
      <c r="A67" s="80" t="s">
        <v>151</v>
      </c>
      <c r="B67" s="64">
        <v>34923.300000000003</v>
      </c>
      <c r="C67" s="63">
        <v>97.5</v>
      </c>
      <c r="D67" s="64">
        <v>35824</v>
      </c>
    </row>
    <row r="68" spans="1:4" x14ac:dyDescent="0.25">
      <c r="A68" s="80" t="s">
        <v>152</v>
      </c>
      <c r="B68" s="64">
        <v>34035.5</v>
      </c>
      <c r="C68" s="63">
        <v>102.1</v>
      </c>
      <c r="D68" s="64">
        <v>33348</v>
      </c>
    </row>
    <row r="69" spans="1:4" x14ac:dyDescent="0.25">
      <c r="A69" s="80" t="s">
        <v>153</v>
      </c>
      <c r="B69" s="64">
        <v>30779.9</v>
      </c>
      <c r="C69" s="63">
        <v>106.2</v>
      </c>
      <c r="D69" s="64">
        <v>28971</v>
      </c>
    </row>
    <row r="70" spans="1:4" x14ac:dyDescent="0.25">
      <c r="A70" s="80" t="s">
        <v>154</v>
      </c>
      <c r="B70" s="64">
        <v>34791.800000000003</v>
      </c>
      <c r="C70" s="63">
        <v>99.1</v>
      </c>
      <c r="D70" s="64">
        <v>35094</v>
      </c>
    </row>
    <row r="71" spans="1:4" x14ac:dyDescent="0.25">
      <c r="A71" s="80" t="s">
        <v>155</v>
      </c>
      <c r="B71" s="64">
        <v>32286.2</v>
      </c>
      <c r="C71" s="63">
        <v>104</v>
      </c>
      <c r="D71" s="64">
        <v>31040</v>
      </c>
    </row>
    <row r="72" spans="1:4" x14ac:dyDescent="0.25">
      <c r="A72" s="80" t="s">
        <v>156</v>
      </c>
      <c r="B72" s="64">
        <v>30316.799999999999</v>
      </c>
      <c r="C72" s="63">
        <v>103</v>
      </c>
      <c r="D72" s="64">
        <v>29444</v>
      </c>
    </row>
    <row r="73" spans="1:4" ht="25.5" x14ac:dyDescent="0.25">
      <c r="A73" s="79" t="s">
        <v>157</v>
      </c>
      <c r="B73" s="58"/>
      <c r="C73" s="59"/>
      <c r="D73" s="58"/>
    </row>
    <row r="74" spans="1:4" x14ac:dyDescent="0.25">
      <c r="A74" s="80" t="s">
        <v>158</v>
      </c>
      <c r="B74" s="64">
        <v>29382</v>
      </c>
      <c r="C74" s="63">
        <v>94.9</v>
      </c>
      <c r="D74" s="64">
        <v>30956</v>
      </c>
    </row>
    <row r="75" spans="1:4" x14ac:dyDescent="0.25">
      <c r="A75" s="80" t="s">
        <v>159</v>
      </c>
      <c r="B75" s="64">
        <v>42946.3</v>
      </c>
      <c r="C75" s="63">
        <v>103.1</v>
      </c>
      <c r="D75" s="64">
        <v>41672</v>
      </c>
    </row>
    <row r="76" spans="1:4" x14ac:dyDescent="0.25">
      <c r="A76" s="80" t="s">
        <v>160</v>
      </c>
      <c r="B76" s="64"/>
      <c r="C76" s="63"/>
      <c r="D76" s="64"/>
    </row>
    <row r="77" spans="1:4" x14ac:dyDescent="0.25">
      <c r="A77" s="81" t="s">
        <v>115</v>
      </c>
      <c r="B77" s="66"/>
      <c r="C77" s="67"/>
      <c r="D77" s="82"/>
    </row>
    <row r="78" spans="1:4" ht="25.5" x14ac:dyDescent="0.25">
      <c r="A78" s="81" t="s">
        <v>161</v>
      </c>
      <c r="B78" s="64">
        <v>74349</v>
      </c>
      <c r="C78" s="63">
        <v>103.6</v>
      </c>
      <c r="D78" s="64">
        <v>71797</v>
      </c>
    </row>
    <row r="79" spans="1:4" ht="24.75" customHeight="1" x14ac:dyDescent="0.25">
      <c r="A79" s="81" t="s">
        <v>162</v>
      </c>
      <c r="B79" s="64">
        <v>106096.9</v>
      </c>
      <c r="C79" s="63">
        <v>101.8</v>
      </c>
      <c r="D79" s="64">
        <v>104272</v>
      </c>
    </row>
    <row r="80" spans="1:4" ht="25.5" x14ac:dyDescent="0.25">
      <c r="A80" s="81" t="s">
        <v>163</v>
      </c>
      <c r="B80" s="64">
        <v>49513.8</v>
      </c>
      <c r="C80" s="63">
        <v>104.9</v>
      </c>
      <c r="D80" s="64">
        <v>47222</v>
      </c>
    </row>
    <row r="81" spans="1:4" x14ac:dyDescent="0.25">
      <c r="A81" s="80" t="s">
        <v>164</v>
      </c>
      <c r="B81" s="64">
        <v>36278.6</v>
      </c>
      <c r="C81" s="63">
        <v>101.8</v>
      </c>
      <c r="D81" s="64">
        <v>35636</v>
      </c>
    </row>
    <row r="82" spans="1:4" ht="25.5" x14ac:dyDescent="0.25">
      <c r="A82" s="79" t="s">
        <v>165</v>
      </c>
      <c r="B82" s="58"/>
      <c r="C82" s="59"/>
      <c r="D82" s="58"/>
    </row>
    <row r="83" spans="1:4" x14ac:dyDescent="0.25">
      <c r="A83" s="80" t="s">
        <v>166</v>
      </c>
      <c r="B83" s="64">
        <v>33950.6</v>
      </c>
      <c r="C83" s="63">
        <v>100.7</v>
      </c>
      <c r="D83" s="64">
        <v>33704</v>
      </c>
    </row>
    <row r="84" spans="1:4" x14ac:dyDescent="0.25">
      <c r="A84" s="80" t="s">
        <v>167</v>
      </c>
      <c r="B84" s="64">
        <v>37897.9</v>
      </c>
      <c r="C84" s="63">
        <v>97.2</v>
      </c>
      <c r="D84" s="64">
        <v>38983</v>
      </c>
    </row>
    <row r="85" spans="1:4" x14ac:dyDescent="0.25">
      <c r="A85" s="80" t="s">
        <v>168</v>
      </c>
      <c r="B85" s="64">
        <v>38320.300000000003</v>
      </c>
      <c r="C85" s="63">
        <v>97.6</v>
      </c>
      <c r="D85" s="64">
        <v>39253</v>
      </c>
    </row>
    <row r="86" spans="1:4" x14ac:dyDescent="0.25">
      <c r="A86" s="80" t="s">
        <v>169</v>
      </c>
      <c r="B86" s="64">
        <v>29452</v>
      </c>
      <c r="C86" s="63">
        <v>107</v>
      </c>
      <c r="D86" s="64">
        <v>27523</v>
      </c>
    </row>
    <row r="87" spans="1:4" x14ac:dyDescent="0.25">
      <c r="A87" s="80" t="s">
        <v>170</v>
      </c>
      <c r="B87" s="64">
        <v>49437.1</v>
      </c>
      <c r="C87" s="63">
        <v>98.5</v>
      </c>
      <c r="D87" s="64">
        <v>50204</v>
      </c>
    </row>
    <row r="88" spans="1:4" x14ac:dyDescent="0.25">
      <c r="A88" s="80" t="s">
        <v>171</v>
      </c>
      <c r="B88" s="64">
        <v>44355.1</v>
      </c>
      <c r="C88" s="63">
        <v>96.4</v>
      </c>
      <c r="D88" s="64">
        <v>46021</v>
      </c>
    </row>
    <row r="89" spans="1:4" x14ac:dyDescent="0.25">
      <c r="A89" s="80" t="s">
        <v>172</v>
      </c>
      <c r="B89" s="64">
        <v>38583.300000000003</v>
      </c>
      <c r="C89" s="63">
        <v>95.5</v>
      </c>
      <c r="D89" s="64">
        <v>40392</v>
      </c>
    </row>
    <row r="90" spans="1:4" x14ac:dyDescent="0.25">
      <c r="A90" s="80" t="s">
        <v>173</v>
      </c>
      <c r="B90" s="64">
        <v>40782.1</v>
      </c>
      <c r="C90" s="63">
        <v>103.3</v>
      </c>
      <c r="D90" s="64">
        <v>39467</v>
      </c>
    </row>
    <row r="91" spans="1:4" x14ac:dyDescent="0.25">
      <c r="A91" s="80" t="s">
        <v>174</v>
      </c>
      <c r="B91" s="64">
        <v>33195</v>
      </c>
      <c r="C91" s="63">
        <v>99.3</v>
      </c>
      <c r="D91" s="64">
        <v>33438</v>
      </c>
    </row>
    <row r="92" spans="1:4" x14ac:dyDescent="0.25">
      <c r="A92" s="80" t="s">
        <v>175</v>
      </c>
      <c r="B92" s="64">
        <v>39261.5</v>
      </c>
      <c r="C92" s="63">
        <v>95.7</v>
      </c>
      <c r="D92" s="64">
        <v>41006</v>
      </c>
    </row>
    <row r="93" spans="1:4" ht="25.5" x14ac:dyDescent="0.25">
      <c r="A93" s="79" t="s">
        <v>176</v>
      </c>
      <c r="B93" s="58"/>
      <c r="C93" s="59"/>
      <c r="D93" s="58"/>
    </row>
    <row r="94" spans="1:4" x14ac:dyDescent="0.25">
      <c r="A94" s="80" t="s">
        <v>177</v>
      </c>
      <c r="B94" s="64">
        <v>42747.3</v>
      </c>
      <c r="C94" s="63">
        <v>114.5</v>
      </c>
      <c r="D94" s="64">
        <v>37337</v>
      </c>
    </row>
    <row r="95" spans="1:4" ht="25.5" x14ac:dyDescent="0.25">
      <c r="A95" s="80" t="s">
        <v>178</v>
      </c>
      <c r="B95" s="64">
        <v>71897.399999999994</v>
      </c>
      <c r="C95" s="63">
        <v>100.7</v>
      </c>
      <c r="D95" s="64">
        <v>71374</v>
      </c>
    </row>
    <row r="96" spans="1:4" x14ac:dyDescent="0.25">
      <c r="A96" s="80" t="s">
        <v>179</v>
      </c>
      <c r="B96" s="64">
        <v>35319.5</v>
      </c>
      <c r="C96" s="63">
        <v>84.4</v>
      </c>
      <c r="D96" s="64">
        <v>41872</v>
      </c>
    </row>
    <row r="97" spans="1:9" x14ac:dyDescent="0.25">
      <c r="A97" s="80" t="s">
        <v>180</v>
      </c>
      <c r="B97" s="64">
        <v>77929.399999999994</v>
      </c>
      <c r="C97" s="63">
        <v>100.1</v>
      </c>
      <c r="D97" s="64">
        <v>77839</v>
      </c>
    </row>
    <row r="98" spans="1:9" x14ac:dyDescent="0.25">
      <c r="A98" s="80" t="s">
        <v>181</v>
      </c>
      <c r="B98" s="64">
        <v>47866.8</v>
      </c>
      <c r="C98" s="63">
        <v>104.7</v>
      </c>
      <c r="D98" s="64">
        <v>45698</v>
      </c>
    </row>
    <row r="99" spans="1:9" x14ac:dyDescent="0.25">
      <c r="A99" s="80" t="s">
        <v>182</v>
      </c>
      <c r="B99" s="64">
        <v>49289.9</v>
      </c>
      <c r="C99" s="63">
        <v>99</v>
      </c>
      <c r="D99" s="64">
        <v>49783</v>
      </c>
    </row>
    <row r="100" spans="1:9" x14ac:dyDescent="0.25">
      <c r="A100" s="80" t="s">
        <v>183</v>
      </c>
      <c r="B100" s="64">
        <v>49821</v>
      </c>
      <c r="C100" s="63">
        <v>101.8</v>
      </c>
      <c r="D100" s="64">
        <v>48964</v>
      </c>
    </row>
    <row r="101" spans="1:9" x14ac:dyDescent="0.25">
      <c r="A101" s="80" t="s">
        <v>184</v>
      </c>
      <c r="B101" s="64">
        <v>88626.1</v>
      </c>
      <c r="C101" s="63">
        <v>92.5</v>
      </c>
      <c r="D101" s="64">
        <v>95806</v>
      </c>
    </row>
    <row r="102" spans="1:9" x14ac:dyDescent="0.25">
      <c r="A102" s="80" t="s">
        <v>185</v>
      </c>
      <c r="B102" s="64">
        <v>92120.5</v>
      </c>
      <c r="C102" s="63">
        <v>119.7</v>
      </c>
      <c r="D102" s="64">
        <v>76979</v>
      </c>
    </row>
    <row r="103" spans="1:9" ht="25.5" x14ac:dyDescent="0.25">
      <c r="A103" s="80" t="s">
        <v>186</v>
      </c>
      <c r="B103" s="64">
        <v>42757.2</v>
      </c>
      <c r="C103" s="63">
        <v>100.3</v>
      </c>
      <c r="D103" s="64">
        <v>42641</v>
      </c>
    </row>
    <row r="104" spans="1:9" ht="25.5" x14ac:dyDescent="0.25">
      <c r="A104" s="80" t="s">
        <v>187</v>
      </c>
      <c r="B104" s="64">
        <v>117432.3</v>
      </c>
      <c r="C104" s="63">
        <v>102.5</v>
      </c>
      <c r="D104" s="64">
        <v>114530</v>
      </c>
    </row>
    <row r="105" spans="1:9" x14ac:dyDescent="0.25">
      <c r="A105" s="83"/>
      <c r="B105" s="84"/>
      <c r="C105" s="85"/>
      <c r="D105" s="84"/>
    </row>
    <row r="106" spans="1:9" ht="15" customHeight="1" x14ac:dyDescent="0.25">
      <c r="A106" s="71" t="s">
        <v>191</v>
      </c>
      <c r="B106" s="71"/>
      <c r="C106" s="71"/>
      <c r="D106" s="71"/>
      <c r="E106" s="72"/>
      <c r="F106" s="72"/>
      <c r="G106" s="72"/>
      <c r="H106" s="72"/>
      <c r="I106" s="72"/>
    </row>
    <row r="107" spans="1:9" ht="51.75" customHeight="1" x14ac:dyDescent="0.2">
      <c r="A107" s="73" t="s">
        <v>189</v>
      </c>
      <c r="B107" s="73"/>
      <c r="C107" s="73"/>
      <c r="D107" s="73"/>
      <c r="E107" s="74"/>
      <c r="F107" s="74"/>
    </row>
  </sheetData>
  <mergeCells count="7">
    <mergeCell ref="A106:D106"/>
    <mergeCell ref="A107:D107"/>
    <mergeCell ref="A1:D1"/>
    <mergeCell ref="A3:A5"/>
    <mergeCell ref="B3:B5"/>
    <mergeCell ref="C3:C5"/>
    <mergeCell ref="D3:D5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workbookViewId="0">
      <selection sqref="A1:XFD1048576"/>
    </sheetView>
  </sheetViews>
  <sheetFormatPr defaultColWidth="9.140625" defaultRowHeight="15" x14ac:dyDescent="0.25"/>
  <cols>
    <col min="1" max="1" width="22.85546875" style="4" customWidth="1"/>
    <col min="2" max="2" width="14.42578125" style="4" customWidth="1"/>
    <col min="3" max="13" width="15.7109375" style="4" customWidth="1"/>
    <col min="14" max="14" width="9.140625" style="4" customWidth="1"/>
    <col min="15" max="16384" width="9.140625" style="4"/>
  </cols>
  <sheetData>
    <row r="1" spans="1:13" ht="30" customHeight="1" x14ac:dyDescent="0.25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" customHeight="1" x14ac:dyDescent="0.25">
      <c r="A3" s="9" t="s">
        <v>18</v>
      </c>
      <c r="B3" s="28" t="s">
        <v>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08" customHeight="1" x14ac:dyDescent="0.25">
      <c r="A4" s="15" t="s">
        <v>56</v>
      </c>
      <c r="B4" s="31">
        <f>ROUND(VLOOKUP(B3,[1]Таблица!$A$7:$J$104,10,0),0)</f>
        <v>35163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5" customHeight="1" x14ac:dyDescent="0.25"/>
    <row r="6" spans="1:13" ht="74.25" customHeight="1" x14ac:dyDescent="0.25">
      <c r="A6" s="34"/>
      <c r="B6" s="36" t="s">
        <v>50</v>
      </c>
      <c r="C6" s="34" t="s">
        <v>51</v>
      </c>
      <c r="D6" s="34"/>
      <c r="E6" s="34"/>
      <c r="F6" s="36" t="s">
        <v>52</v>
      </c>
      <c r="G6" s="36"/>
      <c r="H6" s="36"/>
      <c r="I6" s="36"/>
      <c r="J6" s="34" t="s">
        <v>19</v>
      </c>
      <c r="K6" s="34"/>
      <c r="L6" s="34"/>
      <c r="M6" s="34"/>
    </row>
    <row r="7" spans="1:13" ht="37.5" customHeight="1" x14ac:dyDescent="0.25">
      <c r="A7" s="34"/>
      <c r="B7" s="36"/>
      <c r="C7" s="34" t="s">
        <v>3</v>
      </c>
      <c r="D7" s="34" t="s">
        <v>4</v>
      </c>
      <c r="E7" s="34" t="s">
        <v>5</v>
      </c>
      <c r="F7" s="34" t="s">
        <v>1</v>
      </c>
      <c r="G7" s="34" t="s">
        <v>2</v>
      </c>
      <c r="H7" s="34"/>
      <c r="I7" s="34"/>
      <c r="J7" s="34" t="s">
        <v>1</v>
      </c>
      <c r="K7" s="34" t="s">
        <v>2</v>
      </c>
      <c r="L7" s="34"/>
      <c r="M7" s="34"/>
    </row>
    <row r="8" spans="1:13" ht="52.5" customHeight="1" x14ac:dyDescent="0.25">
      <c r="A8" s="34"/>
      <c r="B8" s="36"/>
      <c r="C8" s="34"/>
      <c r="D8" s="34"/>
      <c r="E8" s="34"/>
      <c r="F8" s="34"/>
      <c r="G8" s="14" t="s">
        <v>3</v>
      </c>
      <c r="H8" s="14" t="s">
        <v>4</v>
      </c>
      <c r="I8" s="14" t="s">
        <v>5</v>
      </c>
      <c r="J8" s="34"/>
      <c r="K8" s="14" t="s">
        <v>3</v>
      </c>
      <c r="L8" s="14" t="s">
        <v>4</v>
      </c>
      <c r="M8" s="14" t="s">
        <v>5</v>
      </c>
    </row>
    <row r="9" spans="1:13" hidden="1" x14ac:dyDescent="0.25">
      <c r="A9" s="14" t="s">
        <v>6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</row>
    <row r="10" spans="1:13" x14ac:dyDescent="0.25">
      <c r="A10" s="11" t="s">
        <v>8</v>
      </c>
      <c r="B10" s="16">
        <v>35883.1</v>
      </c>
      <c r="C10" s="16" t="s">
        <v>10</v>
      </c>
      <c r="D10" s="16" t="s">
        <v>10</v>
      </c>
      <c r="E10" s="16">
        <v>35861.9</v>
      </c>
      <c r="F10" s="16">
        <v>102.04789124932456</v>
      </c>
      <c r="G10" s="16" t="s">
        <v>10</v>
      </c>
      <c r="H10" s="16" t="s">
        <v>10</v>
      </c>
      <c r="I10" s="16">
        <v>101.98760060290645</v>
      </c>
      <c r="J10" s="7">
        <v>313</v>
      </c>
      <c r="K10" s="7">
        <v>1</v>
      </c>
      <c r="L10" s="7">
        <v>1</v>
      </c>
      <c r="M10" s="7">
        <v>311</v>
      </c>
    </row>
    <row r="11" spans="1:13" ht="25.5" x14ac:dyDescent="0.25">
      <c r="A11" s="12" t="s">
        <v>32</v>
      </c>
      <c r="B11" s="16">
        <v>33653.300000000003</v>
      </c>
      <c r="C11" s="16" t="s">
        <v>7</v>
      </c>
      <c r="D11" s="16" t="s">
        <v>7</v>
      </c>
      <c r="E11" s="16">
        <v>33653.300000000003</v>
      </c>
      <c r="F11" s="16">
        <v>95.706566561442429</v>
      </c>
      <c r="G11" s="16" t="s">
        <v>7</v>
      </c>
      <c r="H11" s="16" t="s">
        <v>7</v>
      </c>
      <c r="I11" s="16">
        <v>95.706566561442429</v>
      </c>
      <c r="J11" s="7">
        <v>10</v>
      </c>
      <c r="K11" s="7" t="s">
        <v>7</v>
      </c>
      <c r="L11" s="7" t="s">
        <v>7</v>
      </c>
      <c r="M11" s="7">
        <v>10</v>
      </c>
    </row>
    <row r="12" spans="1:13" ht="25.5" x14ac:dyDescent="0.25">
      <c r="A12" s="12" t="s">
        <v>33</v>
      </c>
      <c r="B12" s="16">
        <v>36965.1</v>
      </c>
      <c r="C12" s="16" t="s">
        <v>7</v>
      </c>
      <c r="D12" s="16" t="s">
        <v>7</v>
      </c>
      <c r="E12" s="16">
        <v>36965.1</v>
      </c>
      <c r="F12" s="16">
        <v>105.12498933538093</v>
      </c>
      <c r="G12" s="16" t="s">
        <v>7</v>
      </c>
      <c r="H12" s="16" t="s">
        <v>7</v>
      </c>
      <c r="I12" s="16">
        <v>105.12498933538093</v>
      </c>
      <c r="J12" s="7">
        <v>3</v>
      </c>
      <c r="K12" s="7" t="s">
        <v>7</v>
      </c>
      <c r="L12" s="7" t="s">
        <v>7</v>
      </c>
      <c r="M12" s="7">
        <v>3</v>
      </c>
    </row>
    <row r="13" spans="1:13" ht="25.5" x14ac:dyDescent="0.25">
      <c r="A13" s="12" t="s">
        <v>20</v>
      </c>
      <c r="B13" s="16">
        <v>38913.300000000003</v>
      </c>
      <c r="C13" s="16" t="s">
        <v>7</v>
      </c>
      <c r="D13" s="16" t="s">
        <v>7</v>
      </c>
      <c r="E13" s="16">
        <v>38913.300000000003</v>
      </c>
      <c r="F13" s="16">
        <v>110.66547222933198</v>
      </c>
      <c r="G13" s="16" t="s">
        <v>7</v>
      </c>
      <c r="H13" s="16" t="s">
        <v>7</v>
      </c>
      <c r="I13" s="16">
        <v>110.66547222933198</v>
      </c>
      <c r="J13" s="7">
        <v>25</v>
      </c>
      <c r="K13" s="7" t="s">
        <v>7</v>
      </c>
      <c r="L13" s="7" t="s">
        <v>7</v>
      </c>
      <c r="M13" s="7">
        <v>25</v>
      </c>
    </row>
    <row r="14" spans="1:13" ht="25.5" x14ac:dyDescent="0.25">
      <c r="A14" s="12" t="s">
        <v>31</v>
      </c>
      <c r="B14" s="16">
        <v>36070.1</v>
      </c>
      <c r="C14" s="16" t="s">
        <v>7</v>
      </c>
      <c r="D14" s="16" t="s">
        <v>7</v>
      </c>
      <c r="E14" s="16">
        <v>36070.1</v>
      </c>
      <c r="F14" s="16">
        <v>102.57970025310696</v>
      </c>
      <c r="G14" s="16" t="s">
        <v>7</v>
      </c>
      <c r="H14" s="16" t="s">
        <v>7</v>
      </c>
      <c r="I14" s="16">
        <v>102.57970025310696</v>
      </c>
      <c r="J14" s="7">
        <v>22</v>
      </c>
      <c r="K14" s="7" t="s">
        <v>7</v>
      </c>
      <c r="L14" s="7" t="s">
        <v>7</v>
      </c>
      <c r="M14" s="7">
        <v>22</v>
      </c>
    </row>
    <row r="15" spans="1:13" ht="25.5" x14ac:dyDescent="0.25">
      <c r="A15" s="12" t="s">
        <v>34</v>
      </c>
      <c r="B15" s="16">
        <v>29350.5</v>
      </c>
      <c r="C15" s="16" t="s">
        <v>7</v>
      </c>
      <c r="D15" s="16" t="s">
        <v>7</v>
      </c>
      <c r="E15" s="16">
        <v>29350.5</v>
      </c>
      <c r="F15" s="16">
        <v>83.469840457298858</v>
      </c>
      <c r="G15" s="16" t="s">
        <v>7</v>
      </c>
      <c r="H15" s="16" t="s">
        <v>7</v>
      </c>
      <c r="I15" s="16">
        <v>83.469840457298858</v>
      </c>
      <c r="J15" s="7">
        <v>8</v>
      </c>
      <c r="K15" s="7" t="s">
        <v>7</v>
      </c>
      <c r="L15" s="7" t="s">
        <v>7</v>
      </c>
      <c r="M15" s="7">
        <v>8</v>
      </c>
    </row>
    <row r="16" spans="1:13" ht="25.5" x14ac:dyDescent="0.25">
      <c r="A16" s="12" t="s">
        <v>35</v>
      </c>
      <c r="B16" s="16">
        <v>29417.3</v>
      </c>
      <c r="C16" s="16" t="s">
        <v>7</v>
      </c>
      <c r="D16" s="16" t="s">
        <v>7</v>
      </c>
      <c r="E16" s="16">
        <v>29417.3</v>
      </c>
      <c r="F16" s="16">
        <v>83.659812871484235</v>
      </c>
      <c r="G16" s="16" t="s">
        <v>7</v>
      </c>
      <c r="H16" s="16" t="s">
        <v>7</v>
      </c>
      <c r="I16" s="16">
        <v>83.659812871484235</v>
      </c>
      <c r="J16" s="7">
        <v>8</v>
      </c>
      <c r="K16" s="7" t="s">
        <v>7</v>
      </c>
      <c r="L16" s="7" t="s">
        <v>7</v>
      </c>
      <c r="M16" s="7">
        <v>8</v>
      </c>
    </row>
    <row r="17" spans="1:13" ht="25.5" x14ac:dyDescent="0.25">
      <c r="A17" s="12" t="s">
        <v>21</v>
      </c>
      <c r="B17" s="16">
        <v>36507.599999999999</v>
      </c>
      <c r="C17" s="16" t="s">
        <v>7</v>
      </c>
      <c r="D17" s="16" t="s">
        <v>7</v>
      </c>
      <c r="E17" s="16">
        <v>36507.599999999999</v>
      </c>
      <c r="F17" s="16">
        <v>103.82390581008445</v>
      </c>
      <c r="G17" s="16" t="s">
        <v>7</v>
      </c>
      <c r="H17" s="16" t="s">
        <v>7</v>
      </c>
      <c r="I17" s="16">
        <v>103.82390581008445</v>
      </c>
      <c r="J17" s="7">
        <v>18</v>
      </c>
      <c r="K17" s="7" t="s">
        <v>7</v>
      </c>
      <c r="L17" s="7" t="s">
        <v>7</v>
      </c>
      <c r="M17" s="7">
        <v>18</v>
      </c>
    </row>
    <row r="18" spans="1:13" ht="25.5" x14ac:dyDescent="0.25">
      <c r="A18" s="12" t="s">
        <v>22</v>
      </c>
      <c r="B18" s="16">
        <v>31080.1</v>
      </c>
      <c r="C18" s="16" t="s">
        <v>7</v>
      </c>
      <c r="D18" s="16" t="s">
        <v>7</v>
      </c>
      <c r="E18" s="16">
        <v>31080.1</v>
      </c>
      <c r="F18" s="16">
        <v>88.388647157523522</v>
      </c>
      <c r="G18" s="16" t="s">
        <v>7</v>
      </c>
      <c r="H18" s="16" t="s">
        <v>7</v>
      </c>
      <c r="I18" s="16">
        <v>88.388647157523522</v>
      </c>
      <c r="J18" s="7">
        <v>12</v>
      </c>
      <c r="K18" s="7" t="s">
        <v>7</v>
      </c>
      <c r="L18" s="7" t="s">
        <v>7</v>
      </c>
      <c r="M18" s="7">
        <v>12</v>
      </c>
    </row>
    <row r="19" spans="1:13" ht="25.5" x14ac:dyDescent="0.25">
      <c r="A19" s="12" t="s">
        <v>36</v>
      </c>
      <c r="B19" s="16" t="s">
        <v>10</v>
      </c>
      <c r="C19" s="16" t="s">
        <v>7</v>
      </c>
      <c r="D19" s="16" t="s">
        <v>7</v>
      </c>
      <c r="E19" s="16" t="s">
        <v>10</v>
      </c>
      <c r="F19" s="16" t="s">
        <v>10</v>
      </c>
      <c r="G19" s="16" t="s">
        <v>7</v>
      </c>
      <c r="H19" s="16" t="s">
        <v>7</v>
      </c>
      <c r="I19" s="16" t="s">
        <v>10</v>
      </c>
      <c r="J19" s="7">
        <v>2</v>
      </c>
      <c r="K19" s="7" t="s">
        <v>7</v>
      </c>
      <c r="L19" s="7" t="s">
        <v>7</v>
      </c>
      <c r="M19" s="7">
        <v>2</v>
      </c>
    </row>
    <row r="20" spans="1:13" ht="25.5" x14ac:dyDescent="0.25">
      <c r="A20" s="12" t="s">
        <v>23</v>
      </c>
      <c r="B20" s="16">
        <v>34429.300000000003</v>
      </c>
      <c r="C20" s="16" t="s">
        <v>7</v>
      </c>
      <c r="D20" s="16" t="s">
        <v>7</v>
      </c>
      <c r="E20" s="16">
        <v>34429.300000000003</v>
      </c>
      <c r="F20" s="16">
        <v>97.913431732218541</v>
      </c>
      <c r="G20" s="16" t="s">
        <v>7</v>
      </c>
      <c r="H20" s="16" t="s">
        <v>7</v>
      </c>
      <c r="I20" s="16">
        <v>97.913431732218541</v>
      </c>
      <c r="J20" s="7">
        <v>14</v>
      </c>
      <c r="K20" s="7" t="s">
        <v>7</v>
      </c>
      <c r="L20" s="7" t="s">
        <v>7</v>
      </c>
      <c r="M20" s="7">
        <v>14</v>
      </c>
    </row>
    <row r="21" spans="1:13" ht="25.5" x14ac:dyDescent="0.25">
      <c r="A21" s="12" t="s">
        <v>37</v>
      </c>
      <c r="B21" s="16" t="s">
        <v>10</v>
      </c>
      <c r="C21" s="16" t="s">
        <v>7</v>
      </c>
      <c r="D21" s="16" t="s">
        <v>7</v>
      </c>
      <c r="E21" s="16" t="s">
        <v>10</v>
      </c>
      <c r="F21" s="16" t="s">
        <v>10</v>
      </c>
      <c r="G21" s="16" t="s">
        <v>7</v>
      </c>
      <c r="H21" s="16" t="s">
        <v>7</v>
      </c>
      <c r="I21" s="16" t="s">
        <v>10</v>
      </c>
      <c r="J21" s="7">
        <v>1</v>
      </c>
      <c r="K21" s="7" t="s">
        <v>7</v>
      </c>
      <c r="L21" s="7" t="s">
        <v>7</v>
      </c>
      <c r="M21" s="7">
        <v>1</v>
      </c>
    </row>
    <row r="22" spans="1:13" ht="25.5" x14ac:dyDescent="0.25">
      <c r="A22" s="12" t="s">
        <v>24</v>
      </c>
      <c r="B22" s="16">
        <v>35421.300000000003</v>
      </c>
      <c r="C22" s="16" t="s">
        <v>7</v>
      </c>
      <c r="D22" s="16" t="s">
        <v>7</v>
      </c>
      <c r="E22" s="16">
        <v>35421.300000000003</v>
      </c>
      <c r="F22" s="16">
        <v>100.73457896083953</v>
      </c>
      <c r="G22" s="16" t="s">
        <v>7</v>
      </c>
      <c r="H22" s="16" t="s">
        <v>7</v>
      </c>
      <c r="I22" s="16">
        <v>100.73457896083953</v>
      </c>
      <c r="J22" s="7">
        <v>11</v>
      </c>
      <c r="K22" s="7" t="s">
        <v>7</v>
      </c>
      <c r="L22" s="7" t="s">
        <v>7</v>
      </c>
      <c r="M22" s="7">
        <v>11</v>
      </c>
    </row>
    <row r="23" spans="1:13" ht="25.5" x14ac:dyDescent="0.25">
      <c r="A23" s="12" t="s">
        <v>25</v>
      </c>
      <c r="B23" s="16">
        <v>38139.599999999999</v>
      </c>
      <c r="C23" s="16" t="s">
        <v>7</v>
      </c>
      <c r="D23" s="16" t="s">
        <v>7</v>
      </c>
      <c r="E23" s="16">
        <v>38139.599999999999</v>
      </c>
      <c r="F23" s="16">
        <v>108.46514802491254</v>
      </c>
      <c r="G23" s="16" t="s">
        <v>7</v>
      </c>
      <c r="H23" s="16" t="s">
        <v>7</v>
      </c>
      <c r="I23" s="16">
        <v>108.46514802491254</v>
      </c>
      <c r="J23" s="7">
        <v>18</v>
      </c>
      <c r="K23" s="7" t="s">
        <v>7</v>
      </c>
      <c r="L23" s="7" t="s">
        <v>7</v>
      </c>
      <c r="M23" s="7">
        <v>18</v>
      </c>
    </row>
    <row r="24" spans="1:13" ht="25.5" x14ac:dyDescent="0.25">
      <c r="A24" s="12" t="s">
        <v>38</v>
      </c>
      <c r="B24" s="16">
        <v>35273</v>
      </c>
      <c r="C24" s="16" t="s">
        <v>7</v>
      </c>
      <c r="D24" s="16" t="s">
        <v>7</v>
      </c>
      <c r="E24" s="16">
        <v>35273</v>
      </c>
      <c r="F24" s="16">
        <v>100.31282882575434</v>
      </c>
      <c r="G24" s="16" t="s">
        <v>7</v>
      </c>
      <c r="H24" s="16" t="s">
        <v>7</v>
      </c>
      <c r="I24" s="16">
        <v>100.31282882575434</v>
      </c>
      <c r="J24" s="7">
        <v>7</v>
      </c>
      <c r="K24" s="7" t="s">
        <v>7</v>
      </c>
      <c r="L24" s="7" t="s">
        <v>7</v>
      </c>
      <c r="M24" s="7">
        <v>7</v>
      </c>
    </row>
    <row r="25" spans="1:13" ht="25.5" x14ac:dyDescent="0.25">
      <c r="A25" s="12" t="s">
        <v>39</v>
      </c>
      <c r="B25" s="16">
        <v>34340</v>
      </c>
      <c r="C25" s="16" t="s">
        <v>7</v>
      </c>
      <c r="D25" s="16" t="s">
        <v>7</v>
      </c>
      <c r="E25" s="16">
        <v>34340</v>
      </c>
      <c r="F25" s="16">
        <v>97.659471603674319</v>
      </c>
      <c r="G25" s="16" t="s">
        <v>7</v>
      </c>
      <c r="H25" s="16" t="s">
        <v>7</v>
      </c>
      <c r="I25" s="16">
        <v>97.659471603674319</v>
      </c>
      <c r="J25" s="7">
        <v>7</v>
      </c>
      <c r="K25" s="7" t="s">
        <v>7</v>
      </c>
      <c r="L25" s="7" t="s">
        <v>7</v>
      </c>
      <c r="M25" s="7">
        <v>7</v>
      </c>
    </row>
    <row r="26" spans="1:13" ht="25.5" x14ac:dyDescent="0.25">
      <c r="A26" s="12" t="s">
        <v>40</v>
      </c>
      <c r="B26" s="16" t="s">
        <v>10</v>
      </c>
      <c r="C26" s="16" t="s">
        <v>7</v>
      </c>
      <c r="D26" s="16" t="s">
        <v>7</v>
      </c>
      <c r="E26" s="16" t="s">
        <v>10</v>
      </c>
      <c r="F26" s="16" t="s">
        <v>10</v>
      </c>
      <c r="G26" s="16" t="s">
        <v>7</v>
      </c>
      <c r="H26" s="16" t="s">
        <v>7</v>
      </c>
      <c r="I26" s="16" t="s">
        <v>10</v>
      </c>
      <c r="J26" s="7">
        <v>1</v>
      </c>
      <c r="K26" s="7" t="s">
        <v>7</v>
      </c>
      <c r="L26" s="7" t="s">
        <v>7</v>
      </c>
      <c r="M26" s="7">
        <v>1</v>
      </c>
    </row>
    <row r="27" spans="1:13" ht="25.5" x14ac:dyDescent="0.25">
      <c r="A27" s="12" t="s">
        <v>26</v>
      </c>
      <c r="B27" s="16">
        <v>38230.400000000001</v>
      </c>
      <c r="C27" s="16" t="s">
        <v>7</v>
      </c>
      <c r="D27" s="16" t="s">
        <v>7</v>
      </c>
      <c r="E27" s="16">
        <v>38230.400000000001</v>
      </c>
      <c r="F27" s="16">
        <v>108.72337400108067</v>
      </c>
      <c r="G27" s="16" t="s">
        <v>7</v>
      </c>
      <c r="H27" s="16" t="s">
        <v>7</v>
      </c>
      <c r="I27" s="16">
        <v>108.72337400108067</v>
      </c>
      <c r="J27" s="7">
        <v>8</v>
      </c>
      <c r="K27" s="7" t="s">
        <v>7</v>
      </c>
      <c r="L27" s="7" t="s">
        <v>7</v>
      </c>
      <c r="M27" s="7">
        <v>8</v>
      </c>
    </row>
    <row r="28" spans="1:13" ht="25.5" x14ac:dyDescent="0.25">
      <c r="A28" s="12" t="s">
        <v>41</v>
      </c>
      <c r="B28" s="16">
        <v>28612.3</v>
      </c>
      <c r="C28" s="16" t="s">
        <v>7</v>
      </c>
      <c r="D28" s="16" t="s">
        <v>7</v>
      </c>
      <c r="E28" s="16">
        <v>28612.3</v>
      </c>
      <c r="F28" s="16">
        <v>81.370474646645619</v>
      </c>
      <c r="G28" s="16" t="s">
        <v>7</v>
      </c>
      <c r="H28" s="16" t="s">
        <v>7</v>
      </c>
      <c r="I28" s="16">
        <v>81.370474646645619</v>
      </c>
      <c r="J28" s="7">
        <v>4</v>
      </c>
      <c r="K28" s="7" t="s">
        <v>7</v>
      </c>
      <c r="L28" s="7" t="s">
        <v>7</v>
      </c>
      <c r="M28" s="7">
        <v>4</v>
      </c>
    </row>
    <row r="29" spans="1:13" ht="25.5" x14ac:dyDescent="0.25">
      <c r="A29" s="12" t="s">
        <v>27</v>
      </c>
      <c r="B29" s="16">
        <v>30160.3</v>
      </c>
      <c r="C29" s="16" t="s">
        <v>7</v>
      </c>
      <c r="D29" s="16" t="s">
        <v>7</v>
      </c>
      <c r="E29" s="16">
        <v>30160.3</v>
      </c>
      <c r="F29" s="16">
        <v>85.772829394534028</v>
      </c>
      <c r="G29" s="16" t="s">
        <v>7</v>
      </c>
      <c r="H29" s="16" t="s">
        <v>7</v>
      </c>
      <c r="I29" s="16">
        <v>85.772829394534028</v>
      </c>
      <c r="J29" s="7">
        <v>11</v>
      </c>
      <c r="K29" s="7" t="s">
        <v>7</v>
      </c>
      <c r="L29" s="7" t="s">
        <v>7</v>
      </c>
      <c r="M29" s="7">
        <v>11</v>
      </c>
    </row>
    <row r="30" spans="1:13" ht="25.5" x14ac:dyDescent="0.25">
      <c r="A30" s="12" t="s">
        <v>28</v>
      </c>
      <c r="B30" s="16">
        <v>35688.800000000003</v>
      </c>
      <c r="C30" s="16" t="s">
        <v>7</v>
      </c>
      <c r="D30" s="16" t="s">
        <v>7</v>
      </c>
      <c r="E30" s="16">
        <v>35688.800000000003</v>
      </c>
      <c r="F30" s="16">
        <v>101.49532178710577</v>
      </c>
      <c r="G30" s="16" t="s">
        <v>7</v>
      </c>
      <c r="H30" s="16" t="s">
        <v>7</v>
      </c>
      <c r="I30" s="16">
        <v>101.49532178710577</v>
      </c>
      <c r="J30" s="7">
        <v>7</v>
      </c>
      <c r="K30" s="7" t="s">
        <v>7</v>
      </c>
      <c r="L30" s="7" t="s">
        <v>7</v>
      </c>
      <c r="M30" s="7">
        <v>7</v>
      </c>
    </row>
    <row r="31" spans="1:13" ht="25.5" x14ac:dyDescent="0.25">
      <c r="A31" s="12" t="s">
        <v>42</v>
      </c>
      <c r="B31" s="16">
        <v>34688.9</v>
      </c>
      <c r="C31" s="16" t="s">
        <v>7</v>
      </c>
      <c r="D31" s="16" t="s">
        <v>7</v>
      </c>
      <c r="E31" s="16">
        <v>34688.9</v>
      </c>
      <c r="F31" s="16">
        <v>98.651707760998789</v>
      </c>
      <c r="G31" s="16" t="s">
        <v>7</v>
      </c>
      <c r="H31" s="16" t="s">
        <v>7</v>
      </c>
      <c r="I31" s="16">
        <v>98.651707760998789</v>
      </c>
      <c r="J31" s="7">
        <v>4</v>
      </c>
      <c r="K31" s="7" t="s">
        <v>7</v>
      </c>
      <c r="L31" s="7" t="s">
        <v>7</v>
      </c>
      <c r="M31" s="7">
        <v>4</v>
      </c>
    </row>
    <row r="32" spans="1:13" ht="25.5" x14ac:dyDescent="0.25">
      <c r="A32" s="12" t="s">
        <v>43</v>
      </c>
      <c r="B32" s="16">
        <v>35127</v>
      </c>
      <c r="C32" s="16" t="s">
        <v>7</v>
      </c>
      <c r="D32" s="16" t="s">
        <v>7</v>
      </c>
      <c r="E32" s="16">
        <v>35127</v>
      </c>
      <c r="F32" s="16">
        <v>99.897619657025842</v>
      </c>
      <c r="G32" s="16" t="s">
        <v>7</v>
      </c>
      <c r="H32" s="16" t="s">
        <v>7</v>
      </c>
      <c r="I32" s="16">
        <v>99.897619657025842</v>
      </c>
      <c r="J32" s="7">
        <v>11</v>
      </c>
      <c r="K32" s="7" t="s">
        <v>7</v>
      </c>
      <c r="L32" s="7" t="s">
        <v>7</v>
      </c>
      <c r="M32" s="7">
        <v>11</v>
      </c>
    </row>
    <row r="33" spans="1:13" ht="25.5" x14ac:dyDescent="0.25">
      <c r="A33" s="12" t="s">
        <v>44</v>
      </c>
      <c r="B33" s="16">
        <v>38667.4</v>
      </c>
      <c r="C33" s="16" t="s">
        <v>7</v>
      </c>
      <c r="D33" s="16" t="s">
        <v>7</v>
      </c>
      <c r="E33" s="16">
        <v>38667.4</v>
      </c>
      <c r="F33" s="16">
        <v>109.96615760885022</v>
      </c>
      <c r="G33" s="16" t="s">
        <v>7</v>
      </c>
      <c r="H33" s="16" t="s">
        <v>7</v>
      </c>
      <c r="I33" s="16">
        <v>109.96615760885022</v>
      </c>
      <c r="J33" s="7">
        <v>8</v>
      </c>
      <c r="K33" s="7" t="s">
        <v>7</v>
      </c>
      <c r="L33" s="7" t="s">
        <v>7</v>
      </c>
      <c r="M33" s="7">
        <v>8</v>
      </c>
    </row>
    <row r="34" spans="1:13" ht="25.5" x14ac:dyDescent="0.25">
      <c r="A34" s="12" t="s">
        <v>45</v>
      </c>
      <c r="B34" s="16">
        <v>36141.800000000003</v>
      </c>
      <c r="C34" s="16" t="s">
        <v>10</v>
      </c>
      <c r="D34" s="16" t="s">
        <v>7</v>
      </c>
      <c r="E34" s="16">
        <v>33166.9</v>
      </c>
      <c r="F34" s="16">
        <v>102.78360776953048</v>
      </c>
      <c r="G34" s="16" t="s">
        <v>10</v>
      </c>
      <c r="H34" s="16" t="s">
        <v>7</v>
      </c>
      <c r="I34" s="16">
        <v>94.323294371925044</v>
      </c>
      <c r="J34" s="7">
        <v>9</v>
      </c>
      <c r="K34" s="7">
        <v>1</v>
      </c>
      <c r="L34" s="7" t="s">
        <v>7</v>
      </c>
      <c r="M34" s="7">
        <v>8</v>
      </c>
    </row>
    <row r="35" spans="1:13" x14ac:dyDescent="0.25">
      <c r="A35" s="12" t="s">
        <v>29</v>
      </c>
      <c r="B35" s="16">
        <v>35622.1</v>
      </c>
      <c r="C35" s="16" t="s">
        <v>7</v>
      </c>
      <c r="D35" s="16" t="s">
        <v>10</v>
      </c>
      <c r="E35" s="16">
        <v>35624.199999999997</v>
      </c>
      <c r="F35" s="16">
        <v>101.30563376276199</v>
      </c>
      <c r="G35" s="16" t="s">
        <v>7</v>
      </c>
      <c r="H35" s="16" t="s">
        <v>10</v>
      </c>
      <c r="I35" s="16">
        <v>101.31160594943547</v>
      </c>
      <c r="J35" s="7">
        <v>61</v>
      </c>
      <c r="K35" s="7" t="s">
        <v>7</v>
      </c>
      <c r="L35" s="7">
        <v>1</v>
      </c>
      <c r="M35" s="7">
        <v>60</v>
      </c>
    </row>
    <row r="36" spans="1:13" x14ac:dyDescent="0.25">
      <c r="A36" s="12" t="s">
        <v>30</v>
      </c>
      <c r="B36" s="16">
        <v>37504.1</v>
      </c>
      <c r="C36" s="16" t="s">
        <v>7</v>
      </c>
      <c r="D36" s="16" t="s">
        <v>7</v>
      </c>
      <c r="E36" s="16">
        <v>37504.1</v>
      </c>
      <c r="F36" s="16">
        <v>106.65785058157722</v>
      </c>
      <c r="G36" s="16" t="s">
        <v>7</v>
      </c>
      <c r="H36" s="16" t="s">
        <v>7</v>
      </c>
      <c r="I36" s="16">
        <v>106.65785058157722</v>
      </c>
      <c r="J36" s="7">
        <v>23</v>
      </c>
      <c r="K36" s="7" t="s">
        <v>7</v>
      </c>
      <c r="L36" s="7" t="s">
        <v>7</v>
      </c>
      <c r="M36" s="7">
        <v>23</v>
      </c>
    </row>
    <row r="37" spans="1:13" x14ac:dyDescent="0.25">
      <c r="A37" s="17" t="s">
        <v>72</v>
      </c>
    </row>
    <row r="38" spans="1:13" ht="30.75" customHeight="1" x14ac:dyDescent="0.25">
      <c r="A38" s="35" t="s">
        <v>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</sheetData>
  <mergeCells count="16">
    <mergeCell ref="A1:M1"/>
    <mergeCell ref="B3:M3"/>
    <mergeCell ref="B4:M4"/>
    <mergeCell ref="A6:A8"/>
    <mergeCell ref="A38:M38"/>
    <mergeCell ref="B6:B8"/>
    <mergeCell ref="C6:E6"/>
    <mergeCell ref="F6:I6"/>
    <mergeCell ref="J6:M6"/>
    <mergeCell ref="C7:C8"/>
    <mergeCell ref="D7:D8"/>
    <mergeCell ref="E7:E8"/>
    <mergeCell ref="F7:F8"/>
    <mergeCell ref="G7:I7"/>
    <mergeCell ref="J7:J8"/>
    <mergeCell ref="K7:M7"/>
  </mergeCells>
  <phoneticPr fontId="0" type="noConversion"/>
  <pageMargins left="0.24" right="0.24" top="0.75" bottom="0.75" header="0.31" footer="0.31"/>
  <headerFooter alignWithMargins="0">
    <oddHeader>&amp;RТаблица 2 (публикация)</oddHeader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>
      <selection sqref="A1:XFD1048576"/>
    </sheetView>
  </sheetViews>
  <sheetFormatPr defaultColWidth="9.140625" defaultRowHeight="15" x14ac:dyDescent="0.25"/>
  <cols>
    <col min="1" max="1" width="22.85546875" style="4" customWidth="1"/>
    <col min="2" max="13" width="15.7109375" style="4" customWidth="1"/>
    <col min="14" max="14" width="9.140625" style="4" customWidth="1"/>
    <col min="15" max="16384" width="9.140625" style="4"/>
  </cols>
  <sheetData>
    <row r="1" spans="1:13" ht="30" customHeight="1" x14ac:dyDescent="0.25">
      <c r="A1" s="27" t="s">
        <v>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" customHeight="1" x14ac:dyDescent="0.25">
      <c r="A3" s="9" t="s">
        <v>18</v>
      </c>
      <c r="B3" s="28" t="s">
        <v>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78" customHeight="1" x14ac:dyDescent="0.25">
      <c r="A4" s="10" t="s">
        <v>74</v>
      </c>
      <c r="B4" s="31">
        <v>39698.199999999997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27" customHeight="1" x14ac:dyDescent="0.25"/>
    <row r="6" spans="1:13" ht="54.75" customHeight="1" x14ac:dyDescent="0.25">
      <c r="A6" s="34"/>
      <c r="B6" s="34" t="s">
        <v>55</v>
      </c>
      <c r="C6" s="34" t="s">
        <v>51</v>
      </c>
      <c r="D6" s="34"/>
      <c r="E6" s="34"/>
      <c r="F6" s="34" t="s">
        <v>53</v>
      </c>
      <c r="G6" s="34"/>
      <c r="H6" s="34"/>
      <c r="I6" s="34"/>
      <c r="J6" s="34" t="s">
        <v>19</v>
      </c>
      <c r="K6" s="34"/>
      <c r="L6" s="34"/>
      <c r="M6" s="34"/>
    </row>
    <row r="7" spans="1:13" ht="37.5" customHeight="1" x14ac:dyDescent="0.25">
      <c r="A7" s="34"/>
      <c r="B7" s="34"/>
      <c r="C7" s="34" t="s">
        <v>3</v>
      </c>
      <c r="D7" s="34" t="s">
        <v>4</v>
      </c>
      <c r="E7" s="34" t="s">
        <v>5</v>
      </c>
      <c r="F7" s="38" t="s">
        <v>1</v>
      </c>
      <c r="G7" s="34" t="s">
        <v>2</v>
      </c>
      <c r="H7" s="34"/>
      <c r="I7" s="34"/>
      <c r="J7" s="34" t="s">
        <v>1</v>
      </c>
      <c r="K7" s="34" t="s">
        <v>2</v>
      </c>
      <c r="L7" s="34"/>
      <c r="M7" s="34"/>
    </row>
    <row r="8" spans="1:13" ht="38.25" x14ac:dyDescent="0.25">
      <c r="A8" s="34"/>
      <c r="B8" s="34"/>
      <c r="C8" s="34"/>
      <c r="D8" s="34"/>
      <c r="E8" s="34"/>
      <c r="F8" s="39"/>
      <c r="G8" s="14" t="s">
        <v>3</v>
      </c>
      <c r="H8" s="14" t="s">
        <v>4</v>
      </c>
      <c r="I8" s="14" t="s">
        <v>5</v>
      </c>
      <c r="J8" s="34"/>
      <c r="K8" s="14" t="s">
        <v>3</v>
      </c>
      <c r="L8" s="14" t="s">
        <v>4</v>
      </c>
      <c r="M8" s="14" t="s">
        <v>5</v>
      </c>
    </row>
    <row r="9" spans="1:13" x14ac:dyDescent="0.25">
      <c r="A9" s="14" t="s">
        <v>6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</row>
    <row r="10" spans="1:13" x14ac:dyDescent="0.25">
      <c r="A10" s="11" t="s">
        <v>8</v>
      </c>
      <c r="B10" s="16">
        <v>41187.699999999997</v>
      </c>
      <c r="C10" s="16" t="s">
        <v>7</v>
      </c>
      <c r="D10" s="16">
        <v>47092.800000000003</v>
      </c>
      <c r="E10" s="16">
        <v>40881.5</v>
      </c>
      <c r="F10" s="16">
        <v>103.75205928732285</v>
      </c>
      <c r="G10" s="16" t="s">
        <v>7</v>
      </c>
      <c r="H10" s="16">
        <v>118.6270410245301</v>
      </c>
      <c r="I10" s="16">
        <v>102.98073968089234</v>
      </c>
      <c r="J10" s="7">
        <v>107</v>
      </c>
      <c r="K10" s="7" t="s">
        <v>7</v>
      </c>
      <c r="L10" s="7">
        <v>5</v>
      </c>
      <c r="M10" s="7">
        <v>102</v>
      </c>
    </row>
    <row r="11" spans="1:13" ht="25.5" x14ac:dyDescent="0.25">
      <c r="A11" s="12" t="s">
        <v>32</v>
      </c>
      <c r="B11" s="16">
        <v>38952.699999999997</v>
      </c>
      <c r="C11" s="16" t="s">
        <v>7</v>
      </c>
      <c r="D11" s="16" t="s">
        <v>7</v>
      </c>
      <c r="E11" s="16">
        <v>38952.699999999997</v>
      </c>
      <c r="F11" s="16">
        <v>98.122081101913935</v>
      </c>
      <c r="G11" s="16" t="s">
        <v>7</v>
      </c>
      <c r="H11" s="16" t="s">
        <v>7</v>
      </c>
      <c r="I11" s="16">
        <v>98.122081101913935</v>
      </c>
      <c r="J11" s="7">
        <v>4</v>
      </c>
      <c r="K11" s="7" t="s">
        <v>7</v>
      </c>
      <c r="L11" s="7" t="s">
        <v>7</v>
      </c>
      <c r="M11" s="7">
        <v>4</v>
      </c>
    </row>
    <row r="12" spans="1:13" ht="25.5" x14ac:dyDescent="0.25">
      <c r="A12" s="12" t="s">
        <v>33</v>
      </c>
      <c r="B12" s="16" t="s">
        <v>10</v>
      </c>
      <c r="C12" s="16" t="s">
        <v>7</v>
      </c>
      <c r="D12" s="16" t="s">
        <v>7</v>
      </c>
      <c r="E12" s="16" t="s">
        <v>10</v>
      </c>
      <c r="F12" s="16" t="s">
        <v>10</v>
      </c>
      <c r="G12" s="16" t="s">
        <v>7</v>
      </c>
      <c r="H12" s="16" t="s">
        <v>7</v>
      </c>
      <c r="I12" s="16" t="s">
        <v>10</v>
      </c>
      <c r="J12" s="7">
        <v>2</v>
      </c>
      <c r="K12" s="7" t="s">
        <v>7</v>
      </c>
      <c r="L12" s="7" t="s">
        <v>7</v>
      </c>
      <c r="M12" s="7">
        <v>2</v>
      </c>
    </row>
    <row r="13" spans="1:13" ht="25.5" x14ac:dyDescent="0.25">
      <c r="A13" s="12" t="s">
        <v>20</v>
      </c>
      <c r="B13" s="16">
        <v>41358.199999999997</v>
      </c>
      <c r="C13" s="16" t="s">
        <v>7</v>
      </c>
      <c r="D13" s="16" t="s">
        <v>7</v>
      </c>
      <c r="E13" s="16">
        <v>41358.199999999997</v>
      </c>
      <c r="F13" s="16">
        <v>104.1815497931896</v>
      </c>
      <c r="G13" s="16" t="s">
        <v>7</v>
      </c>
      <c r="H13" s="16" t="s">
        <v>7</v>
      </c>
      <c r="I13" s="16">
        <v>104.1815497931896</v>
      </c>
      <c r="J13" s="7">
        <v>5</v>
      </c>
      <c r="K13" s="7" t="s">
        <v>7</v>
      </c>
      <c r="L13" s="7" t="s">
        <v>7</v>
      </c>
      <c r="M13" s="7">
        <v>5</v>
      </c>
    </row>
    <row r="14" spans="1:13" ht="25.5" x14ac:dyDescent="0.25">
      <c r="A14" s="12" t="s">
        <v>31</v>
      </c>
      <c r="B14" s="16">
        <v>38498.199999999997</v>
      </c>
      <c r="C14" s="16" t="s">
        <v>7</v>
      </c>
      <c r="D14" s="16" t="s">
        <v>7</v>
      </c>
      <c r="E14" s="16">
        <v>38498.199999999997</v>
      </c>
      <c r="F14" s="16">
        <v>96.977192920585821</v>
      </c>
      <c r="G14" s="16" t="s">
        <v>7</v>
      </c>
      <c r="H14" s="16" t="s">
        <v>7</v>
      </c>
      <c r="I14" s="16">
        <v>96.977192920585821</v>
      </c>
      <c r="J14" s="7">
        <v>10</v>
      </c>
      <c r="K14" s="7" t="s">
        <v>7</v>
      </c>
      <c r="L14" s="7" t="s">
        <v>7</v>
      </c>
      <c r="M14" s="7">
        <v>10</v>
      </c>
    </row>
    <row r="15" spans="1:13" ht="25.5" x14ac:dyDescent="0.25">
      <c r="A15" s="12" t="s">
        <v>34</v>
      </c>
      <c r="B15" s="16" t="s">
        <v>10</v>
      </c>
      <c r="C15" s="16" t="s">
        <v>7</v>
      </c>
      <c r="D15" s="16" t="s">
        <v>7</v>
      </c>
      <c r="E15" s="16" t="s">
        <v>10</v>
      </c>
      <c r="F15" s="16" t="s">
        <v>10</v>
      </c>
      <c r="G15" s="16" t="s">
        <v>7</v>
      </c>
      <c r="H15" s="16" t="s">
        <v>7</v>
      </c>
      <c r="I15" s="16" t="s">
        <v>10</v>
      </c>
      <c r="J15" s="7">
        <v>2</v>
      </c>
      <c r="K15" s="7" t="s">
        <v>7</v>
      </c>
      <c r="L15" s="7" t="s">
        <v>7</v>
      </c>
      <c r="M15" s="7">
        <v>2</v>
      </c>
    </row>
    <row r="16" spans="1:13" ht="25.5" x14ac:dyDescent="0.25">
      <c r="A16" s="12" t="s">
        <v>35</v>
      </c>
      <c r="B16" s="16">
        <v>42748.1</v>
      </c>
      <c r="C16" s="16" t="s">
        <v>7</v>
      </c>
      <c r="D16" s="16" t="s">
        <v>7</v>
      </c>
      <c r="E16" s="16">
        <v>42748.1</v>
      </c>
      <c r="F16" s="16">
        <v>107.68271609292111</v>
      </c>
      <c r="G16" s="16" t="s">
        <v>7</v>
      </c>
      <c r="H16" s="16" t="s">
        <v>7</v>
      </c>
      <c r="I16" s="16">
        <v>107.68271609292111</v>
      </c>
      <c r="J16" s="7">
        <v>3</v>
      </c>
      <c r="K16" s="7" t="s">
        <v>7</v>
      </c>
      <c r="L16" s="7" t="s">
        <v>7</v>
      </c>
      <c r="M16" s="7">
        <v>3</v>
      </c>
    </row>
    <row r="17" spans="1:13" ht="25.5" x14ac:dyDescent="0.25">
      <c r="A17" s="12" t="s">
        <v>21</v>
      </c>
      <c r="B17" s="16">
        <v>41385.1</v>
      </c>
      <c r="C17" s="16" t="s">
        <v>7</v>
      </c>
      <c r="D17" s="16" t="s">
        <v>7</v>
      </c>
      <c r="E17" s="16">
        <v>41385.1</v>
      </c>
      <c r="F17" s="16">
        <v>104.24931105188648</v>
      </c>
      <c r="G17" s="16" t="s">
        <v>7</v>
      </c>
      <c r="H17" s="16" t="s">
        <v>7</v>
      </c>
      <c r="I17" s="16">
        <v>104.24931105188648</v>
      </c>
      <c r="J17" s="7">
        <v>6</v>
      </c>
      <c r="K17" s="7" t="s">
        <v>7</v>
      </c>
      <c r="L17" s="7" t="s">
        <v>7</v>
      </c>
      <c r="M17" s="7">
        <v>6</v>
      </c>
    </row>
    <row r="18" spans="1:13" ht="25.5" x14ac:dyDescent="0.25">
      <c r="A18" s="12" t="s">
        <v>22</v>
      </c>
      <c r="B18" s="16">
        <v>39856.9</v>
      </c>
      <c r="C18" s="16" t="s">
        <v>7</v>
      </c>
      <c r="D18" s="16" t="s">
        <v>7</v>
      </c>
      <c r="E18" s="16">
        <v>39856.9</v>
      </c>
      <c r="F18" s="16">
        <v>100.39976623625253</v>
      </c>
      <c r="G18" s="16" t="s">
        <v>7</v>
      </c>
      <c r="H18" s="16" t="s">
        <v>7</v>
      </c>
      <c r="I18" s="16">
        <v>100.39976623625253</v>
      </c>
      <c r="J18" s="7">
        <v>5</v>
      </c>
      <c r="K18" s="7" t="s">
        <v>7</v>
      </c>
      <c r="L18" s="7" t="s">
        <v>7</v>
      </c>
      <c r="M18" s="7">
        <v>5</v>
      </c>
    </row>
    <row r="19" spans="1:13" ht="25.5" x14ac:dyDescent="0.25">
      <c r="A19" s="12" t="s">
        <v>36</v>
      </c>
      <c r="B19" s="16" t="s">
        <v>10</v>
      </c>
      <c r="C19" s="16" t="s">
        <v>7</v>
      </c>
      <c r="D19" s="16" t="s">
        <v>7</v>
      </c>
      <c r="E19" s="16" t="s">
        <v>10</v>
      </c>
      <c r="F19" s="16" t="s">
        <v>10</v>
      </c>
      <c r="G19" s="16" t="s">
        <v>7</v>
      </c>
      <c r="H19" s="16" t="s">
        <v>7</v>
      </c>
      <c r="I19" s="16" t="s">
        <v>10</v>
      </c>
      <c r="J19" s="7">
        <v>1</v>
      </c>
      <c r="K19" s="7" t="s">
        <v>7</v>
      </c>
      <c r="L19" s="7" t="s">
        <v>7</v>
      </c>
      <c r="M19" s="7">
        <v>1</v>
      </c>
    </row>
    <row r="20" spans="1:13" ht="25.5" x14ac:dyDescent="0.25">
      <c r="A20" s="12" t="s">
        <v>23</v>
      </c>
      <c r="B20" s="16">
        <v>41699</v>
      </c>
      <c r="C20" s="16" t="s">
        <v>7</v>
      </c>
      <c r="D20" s="16" t="s">
        <v>7</v>
      </c>
      <c r="E20" s="16">
        <v>41699</v>
      </c>
      <c r="F20" s="16">
        <v>105.04002700374325</v>
      </c>
      <c r="G20" s="16" t="s">
        <v>7</v>
      </c>
      <c r="H20" s="16" t="s">
        <v>7</v>
      </c>
      <c r="I20" s="16">
        <v>105.04002700374325</v>
      </c>
      <c r="J20" s="7">
        <v>9</v>
      </c>
      <c r="K20" s="7" t="s">
        <v>7</v>
      </c>
      <c r="L20" s="7">
        <v>1</v>
      </c>
      <c r="M20" s="7">
        <v>8</v>
      </c>
    </row>
    <row r="21" spans="1:13" ht="25.5" x14ac:dyDescent="0.25">
      <c r="A21" s="12" t="s">
        <v>37</v>
      </c>
      <c r="B21" s="16" t="s">
        <v>10</v>
      </c>
      <c r="C21" s="16" t="s">
        <v>7</v>
      </c>
      <c r="D21" s="16" t="s">
        <v>7</v>
      </c>
      <c r="E21" s="16" t="s">
        <v>10</v>
      </c>
      <c r="F21" s="16" t="s">
        <v>10</v>
      </c>
      <c r="G21" s="16" t="s">
        <v>7</v>
      </c>
      <c r="H21" s="16" t="s">
        <v>7</v>
      </c>
      <c r="I21" s="16" t="s">
        <v>10</v>
      </c>
      <c r="J21" s="7">
        <v>1</v>
      </c>
      <c r="K21" s="7" t="s">
        <v>7</v>
      </c>
      <c r="L21" s="7" t="s">
        <v>7</v>
      </c>
      <c r="M21" s="7">
        <v>1</v>
      </c>
    </row>
    <row r="22" spans="1:13" ht="25.5" x14ac:dyDescent="0.25">
      <c r="A22" s="12" t="s">
        <v>24</v>
      </c>
      <c r="B22" s="16">
        <v>42117.4</v>
      </c>
      <c r="C22" s="16" t="s">
        <v>7</v>
      </c>
      <c r="D22" s="16" t="s">
        <v>7</v>
      </c>
      <c r="E22" s="16">
        <v>42117.4</v>
      </c>
      <c r="F22" s="16">
        <v>106.09397907209899</v>
      </c>
      <c r="G22" s="16" t="s">
        <v>7</v>
      </c>
      <c r="H22" s="16" t="s">
        <v>7</v>
      </c>
      <c r="I22" s="16">
        <v>106.09397907209899</v>
      </c>
      <c r="J22" s="7">
        <v>3</v>
      </c>
      <c r="K22" s="7" t="s">
        <v>7</v>
      </c>
      <c r="L22" s="7" t="s">
        <v>7</v>
      </c>
      <c r="M22" s="7">
        <v>3</v>
      </c>
    </row>
    <row r="23" spans="1:13" ht="25.5" x14ac:dyDescent="0.25">
      <c r="A23" s="12" t="s">
        <v>25</v>
      </c>
      <c r="B23" s="16">
        <v>40395.9</v>
      </c>
      <c r="C23" s="16" t="s">
        <v>7</v>
      </c>
      <c r="D23" s="16" t="s">
        <v>7</v>
      </c>
      <c r="E23" s="16">
        <v>40395.9</v>
      </c>
      <c r="F23" s="16">
        <v>101.7575104160894</v>
      </c>
      <c r="G23" s="16" t="s">
        <v>7</v>
      </c>
      <c r="H23" s="16" t="s">
        <v>7</v>
      </c>
      <c r="I23" s="16">
        <v>101.7575104160894</v>
      </c>
      <c r="J23" s="7">
        <v>5</v>
      </c>
      <c r="K23" s="7" t="s">
        <v>7</v>
      </c>
      <c r="L23" s="7" t="s">
        <v>7</v>
      </c>
      <c r="M23" s="7">
        <v>5</v>
      </c>
    </row>
    <row r="24" spans="1:13" ht="25.5" x14ac:dyDescent="0.25">
      <c r="A24" s="12" t="s">
        <v>38</v>
      </c>
      <c r="B24" s="16">
        <v>39486.9</v>
      </c>
      <c r="C24" s="16" t="s">
        <v>7</v>
      </c>
      <c r="D24" s="16" t="s">
        <v>7</v>
      </c>
      <c r="E24" s="16">
        <v>39486.9</v>
      </c>
      <c r="F24" s="16">
        <v>99.467734053433162</v>
      </c>
      <c r="G24" s="16" t="s">
        <v>7</v>
      </c>
      <c r="H24" s="16" t="s">
        <v>7</v>
      </c>
      <c r="I24" s="16">
        <v>99.467734053433162</v>
      </c>
      <c r="J24" s="7">
        <v>3</v>
      </c>
      <c r="K24" s="7" t="s">
        <v>7</v>
      </c>
      <c r="L24" s="7" t="s">
        <v>7</v>
      </c>
      <c r="M24" s="7">
        <v>3</v>
      </c>
    </row>
    <row r="25" spans="1:13" ht="25.5" x14ac:dyDescent="0.25">
      <c r="A25" s="12" t="s">
        <v>39</v>
      </c>
      <c r="B25" s="16">
        <v>39561.599999999999</v>
      </c>
      <c r="C25" s="16" t="s">
        <v>7</v>
      </c>
      <c r="D25" s="16" t="s">
        <v>7</v>
      </c>
      <c r="E25" s="16">
        <v>39561.599999999999</v>
      </c>
      <c r="F25" s="16">
        <v>99.655903794126687</v>
      </c>
      <c r="G25" s="16" t="s">
        <v>7</v>
      </c>
      <c r="H25" s="16" t="s">
        <v>7</v>
      </c>
      <c r="I25" s="16">
        <v>99.655903794126687</v>
      </c>
      <c r="J25" s="7">
        <v>3</v>
      </c>
      <c r="K25" s="7" t="s">
        <v>7</v>
      </c>
      <c r="L25" s="7" t="s">
        <v>7</v>
      </c>
      <c r="M25" s="7">
        <v>3</v>
      </c>
    </row>
    <row r="26" spans="1:13" ht="25.5" x14ac:dyDescent="0.25">
      <c r="A26" s="12" t="s">
        <v>40</v>
      </c>
      <c r="B26" s="16">
        <v>44132.1</v>
      </c>
      <c r="C26" s="16" t="s">
        <v>7</v>
      </c>
      <c r="D26" s="16" t="s">
        <v>7</v>
      </c>
      <c r="E26" s="16">
        <v>44132.1</v>
      </c>
      <c r="F26" s="16">
        <v>111.16902025784545</v>
      </c>
      <c r="G26" s="16" t="s">
        <v>7</v>
      </c>
      <c r="H26" s="16" t="s">
        <v>7</v>
      </c>
      <c r="I26" s="16">
        <v>111.16902025784545</v>
      </c>
      <c r="J26" s="7">
        <v>4</v>
      </c>
      <c r="K26" s="7" t="s">
        <v>7</v>
      </c>
      <c r="L26" s="7" t="s">
        <v>7</v>
      </c>
      <c r="M26" s="7">
        <v>4</v>
      </c>
    </row>
    <row r="27" spans="1:13" ht="25.5" x14ac:dyDescent="0.25">
      <c r="A27" s="12" t="s">
        <v>26</v>
      </c>
      <c r="B27" s="16" t="s">
        <v>10</v>
      </c>
      <c r="C27" s="16" t="s">
        <v>7</v>
      </c>
      <c r="D27" s="16" t="s">
        <v>7</v>
      </c>
      <c r="E27" s="16" t="s">
        <v>10</v>
      </c>
      <c r="F27" s="16" t="s">
        <v>10</v>
      </c>
      <c r="G27" s="16" t="s">
        <v>7</v>
      </c>
      <c r="H27" s="16" t="s">
        <v>7</v>
      </c>
      <c r="I27" s="16" t="s">
        <v>10</v>
      </c>
      <c r="J27" s="7">
        <v>2</v>
      </c>
      <c r="K27" s="7" t="s">
        <v>7</v>
      </c>
      <c r="L27" s="7" t="s">
        <v>7</v>
      </c>
      <c r="M27" s="7">
        <v>2</v>
      </c>
    </row>
    <row r="28" spans="1:13" ht="25.5" x14ac:dyDescent="0.25">
      <c r="A28" s="12" t="s">
        <v>41</v>
      </c>
      <c r="B28" s="16" t="s">
        <v>10</v>
      </c>
      <c r="C28" s="16" t="s">
        <v>7</v>
      </c>
      <c r="D28" s="16" t="s">
        <v>7</v>
      </c>
      <c r="E28" s="16" t="s">
        <v>10</v>
      </c>
      <c r="F28" s="16" t="s">
        <v>10</v>
      </c>
      <c r="G28" s="16" t="s">
        <v>7</v>
      </c>
      <c r="H28" s="16" t="s">
        <v>7</v>
      </c>
      <c r="I28" s="16" t="s">
        <v>10</v>
      </c>
      <c r="J28" s="7">
        <v>2</v>
      </c>
      <c r="K28" s="7" t="s">
        <v>7</v>
      </c>
      <c r="L28" s="7" t="s">
        <v>7</v>
      </c>
      <c r="M28" s="7">
        <v>2</v>
      </c>
    </row>
    <row r="29" spans="1:13" ht="25.5" x14ac:dyDescent="0.25">
      <c r="A29" s="12" t="s">
        <v>27</v>
      </c>
      <c r="B29" s="16" t="s">
        <v>10</v>
      </c>
      <c r="C29" s="16" t="s">
        <v>7</v>
      </c>
      <c r="D29" s="16" t="s">
        <v>7</v>
      </c>
      <c r="E29" s="16" t="s">
        <v>10</v>
      </c>
      <c r="F29" s="16" t="s">
        <v>10</v>
      </c>
      <c r="G29" s="16" t="s">
        <v>7</v>
      </c>
      <c r="H29" s="16" t="s">
        <v>7</v>
      </c>
      <c r="I29" s="16" t="s">
        <v>10</v>
      </c>
      <c r="J29" s="7">
        <v>2</v>
      </c>
      <c r="K29" s="7" t="s">
        <v>7</v>
      </c>
      <c r="L29" s="7" t="s">
        <v>7</v>
      </c>
      <c r="M29" s="7">
        <v>2</v>
      </c>
    </row>
    <row r="30" spans="1:13" ht="25.5" x14ac:dyDescent="0.25">
      <c r="A30" s="12" t="s">
        <v>28</v>
      </c>
      <c r="B30" s="16" t="s">
        <v>10</v>
      </c>
      <c r="C30" s="16" t="s">
        <v>7</v>
      </c>
      <c r="D30" s="16" t="s">
        <v>7</v>
      </c>
      <c r="E30" s="16" t="s">
        <v>10</v>
      </c>
      <c r="F30" s="16" t="s">
        <v>10</v>
      </c>
      <c r="G30" s="16" t="s">
        <v>7</v>
      </c>
      <c r="H30" s="16" t="s">
        <v>7</v>
      </c>
      <c r="I30" s="16" t="s">
        <v>10</v>
      </c>
      <c r="J30" s="7">
        <v>2</v>
      </c>
      <c r="K30" s="7" t="s">
        <v>7</v>
      </c>
      <c r="L30" s="7" t="s">
        <v>7</v>
      </c>
      <c r="M30" s="7">
        <v>2</v>
      </c>
    </row>
    <row r="31" spans="1:13" ht="25.5" x14ac:dyDescent="0.25">
      <c r="A31" s="12" t="s">
        <v>42</v>
      </c>
      <c r="B31" s="16" t="s">
        <v>10</v>
      </c>
      <c r="C31" s="16" t="s">
        <v>7</v>
      </c>
      <c r="D31" s="16" t="s">
        <v>7</v>
      </c>
      <c r="E31" s="16" t="s">
        <v>10</v>
      </c>
      <c r="F31" s="16" t="s">
        <v>10</v>
      </c>
      <c r="G31" s="16" t="s">
        <v>7</v>
      </c>
      <c r="H31" s="16" t="s">
        <v>7</v>
      </c>
      <c r="I31" s="16" t="s">
        <v>10</v>
      </c>
      <c r="J31" s="7">
        <v>2</v>
      </c>
      <c r="K31" s="7" t="s">
        <v>7</v>
      </c>
      <c r="L31" s="7" t="s">
        <v>7</v>
      </c>
      <c r="M31" s="7">
        <v>2</v>
      </c>
    </row>
    <row r="32" spans="1:13" ht="25.5" x14ac:dyDescent="0.25">
      <c r="A32" s="12" t="s">
        <v>43</v>
      </c>
      <c r="B32" s="16" t="s">
        <v>10</v>
      </c>
      <c r="C32" s="16" t="s">
        <v>7</v>
      </c>
      <c r="D32" s="16" t="s">
        <v>7</v>
      </c>
      <c r="E32" s="16" t="s">
        <v>10</v>
      </c>
      <c r="F32" s="16" t="s">
        <v>10</v>
      </c>
      <c r="G32" s="16" t="s">
        <v>7</v>
      </c>
      <c r="H32" s="16" t="s">
        <v>7</v>
      </c>
      <c r="I32" s="16" t="s">
        <v>10</v>
      </c>
      <c r="J32" s="7">
        <v>2</v>
      </c>
      <c r="K32" s="7" t="s">
        <v>7</v>
      </c>
      <c r="L32" s="7" t="s">
        <v>7</v>
      </c>
      <c r="M32" s="7">
        <v>2</v>
      </c>
    </row>
    <row r="33" spans="1:13" ht="25.5" x14ac:dyDescent="0.25">
      <c r="A33" s="12" t="s">
        <v>44</v>
      </c>
      <c r="B33" s="16" t="s">
        <v>10</v>
      </c>
      <c r="C33" s="16" t="s">
        <v>7</v>
      </c>
      <c r="D33" s="16" t="s">
        <v>7</v>
      </c>
      <c r="E33" s="16" t="s">
        <v>10</v>
      </c>
      <c r="F33" s="16" t="s">
        <v>10</v>
      </c>
      <c r="G33" s="16" t="s">
        <v>7</v>
      </c>
      <c r="H33" s="16" t="s">
        <v>7</v>
      </c>
      <c r="I33" s="16" t="s">
        <v>10</v>
      </c>
      <c r="J33" s="7">
        <v>2</v>
      </c>
      <c r="K33" s="7" t="s">
        <v>7</v>
      </c>
      <c r="L33" s="7" t="s">
        <v>7</v>
      </c>
      <c r="M33" s="7">
        <v>2</v>
      </c>
    </row>
    <row r="34" spans="1:13" ht="25.5" x14ac:dyDescent="0.25">
      <c r="A34" s="12" t="s">
        <v>45</v>
      </c>
      <c r="B34" s="16">
        <v>41486.9</v>
      </c>
      <c r="C34" s="16" t="s">
        <v>7</v>
      </c>
      <c r="D34" s="16" t="s">
        <v>7</v>
      </c>
      <c r="E34" s="16">
        <v>41486.9</v>
      </c>
      <c r="F34" s="16">
        <v>104.5057458524568</v>
      </c>
      <c r="G34" s="16" t="s">
        <v>7</v>
      </c>
      <c r="H34" s="16" t="s">
        <v>7</v>
      </c>
      <c r="I34" s="16">
        <v>104.5057458524568</v>
      </c>
      <c r="J34" s="7">
        <v>3</v>
      </c>
      <c r="K34" s="7" t="s">
        <v>7</v>
      </c>
      <c r="L34" s="7" t="s">
        <v>7</v>
      </c>
      <c r="M34" s="7">
        <v>3</v>
      </c>
    </row>
    <row r="35" spans="1:13" x14ac:dyDescent="0.25">
      <c r="A35" s="12" t="s">
        <v>29</v>
      </c>
      <c r="B35" s="16">
        <v>41099.199999999997</v>
      </c>
      <c r="C35" s="16" t="s">
        <v>7</v>
      </c>
      <c r="D35" s="16">
        <v>41676.9</v>
      </c>
      <c r="E35" s="16">
        <v>41050.800000000003</v>
      </c>
      <c r="F35" s="16">
        <v>103.52912726521606</v>
      </c>
      <c r="G35" s="16" t="s">
        <v>7</v>
      </c>
      <c r="H35" s="16">
        <v>104.98435697336403</v>
      </c>
      <c r="I35" s="16">
        <v>103.4072073796797</v>
      </c>
      <c r="J35" s="7">
        <v>18</v>
      </c>
      <c r="K35" s="7" t="s">
        <v>7</v>
      </c>
      <c r="L35" s="7">
        <v>3</v>
      </c>
      <c r="M35" s="7">
        <v>15</v>
      </c>
    </row>
    <row r="36" spans="1:13" x14ac:dyDescent="0.25">
      <c r="A36" s="12" t="s">
        <v>30</v>
      </c>
      <c r="B36" s="16">
        <v>42610</v>
      </c>
      <c r="C36" s="16" t="s">
        <v>7</v>
      </c>
      <c r="D36" s="16" t="s">
        <v>10</v>
      </c>
      <c r="E36" s="16">
        <v>40703.599999999999</v>
      </c>
      <c r="F36" s="16">
        <v>107.3348413781985</v>
      </c>
      <c r="G36" s="16" t="s">
        <v>7</v>
      </c>
      <c r="H36" s="16" t="s">
        <v>10</v>
      </c>
      <c r="I36" s="16">
        <v>102.53260853136919</v>
      </c>
      <c r="J36" s="7">
        <v>6</v>
      </c>
      <c r="K36" s="7" t="s">
        <v>7</v>
      </c>
      <c r="L36" s="7">
        <v>1</v>
      </c>
      <c r="M36" s="7">
        <v>5</v>
      </c>
    </row>
    <row r="38" spans="1:13" ht="29.25" customHeight="1" x14ac:dyDescent="0.25">
      <c r="A38" s="37" t="s">
        <v>54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 ht="29.25" customHeight="1" x14ac:dyDescent="0.25">
      <c r="A39" s="37" t="s">
        <v>75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ht="29.25" customHeight="1" x14ac:dyDescent="0.25">
      <c r="A40" s="35" t="s">
        <v>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s="19" customFormat="1" ht="17.25" customHeight="1" x14ac:dyDescent="0.25">
      <c r="A41" s="18" t="s">
        <v>76</v>
      </c>
      <c r="B41" s="18"/>
      <c r="C41" s="18"/>
      <c r="D41" s="18"/>
      <c r="E41" s="18"/>
      <c r="F41" s="18"/>
      <c r="G41" s="18"/>
      <c r="H41" s="18"/>
      <c r="I41" s="18"/>
      <c r="J41" s="18"/>
    </row>
  </sheetData>
  <mergeCells count="18">
    <mergeCell ref="J7:J8"/>
    <mergeCell ref="K7:M7"/>
    <mergeCell ref="A1:M1"/>
    <mergeCell ref="B3:M3"/>
    <mergeCell ref="B4:M4"/>
    <mergeCell ref="A40:M40"/>
    <mergeCell ref="A38:M38"/>
    <mergeCell ref="A6:A8"/>
    <mergeCell ref="B6:B8"/>
    <mergeCell ref="C6:E6"/>
    <mergeCell ref="F6:I6"/>
    <mergeCell ref="J6:M6"/>
    <mergeCell ref="C7:C8"/>
    <mergeCell ref="D7:D8"/>
    <mergeCell ref="E7:E8"/>
    <mergeCell ref="F7:F8"/>
    <mergeCell ref="G7:I7"/>
    <mergeCell ref="A39:M39"/>
  </mergeCells>
  <phoneticPr fontId="0" type="noConversion"/>
  <pageMargins left="0.24" right="0.24" top="0.75" bottom="0.75" header="0.31" footer="0.31"/>
  <headerFooter alignWithMargins="0">
    <oddHeader>&amp;RТаблица 3 (публикация)</oddHeader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workbookViewId="0">
      <selection sqref="A1:XFD1048576"/>
    </sheetView>
  </sheetViews>
  <sheetFormatPr defaultColWidth="9.140625" defaultRowHeight="15" x14ac:dyDescent="0.25"/>
  <cols>
    <col min="1" max="1" width="26" style="46" customWidth="1"/>
    <col min="2" max="2" width="19" style="75" customWidth="1"/>
    <col min="3" max="3" width="31.140625" style="46" customWidth="1"/>
    <col min="4" max="4" width="32.7109375" style="75" customWidth="1"/>
    <col min="5" max="5" width="9.140625" style="46" customWidth="1"/>
    <col min="6" max="16384" width="9.140625" style="46"/>
  </cols>
  <sheetData>
    <row r="1" spans="1:4" ht="96.75" customHeight="1" x14ac:dyDescent="0.25">
      <c r="A1" s="45" t="s">
        <v>89</v>
      </c>
      <c r="B1" s="45"/>
      <c r="C1" s="45"/>
      <c r="D1" s="45"/>
    </row>
    <row r="2" spans="1:4" ht="15.75" x14ac:dyDescent="0.25">
      <c r="A2" s="47"/>
      <c r="B2" s="47"/>
      <c r="C2" s="47"/>
      <c r="D2" s="47"/>
    </row>
    <row r="3" spans="1:4" ht="57.75" customHeight="1" x14ac:dyDescent="0.25">
      <c r="A3" s="48"/>
      <c r="B3" s="49" t="s">
        <v>90</v>
      </c>
      <c r="C3" s="50" t="s">
        <v>59</v>
      </c>
      <c r="D3" s="49" t="s">
        <v>91</v>
      </c>
    </row>
    <row r="4" spans="1:4" ht="37.5" customHeight="1" x14ac:dyDescent="0.25">
      <c r="A4" s="48"/>
      <c r="B4" s="51"/>
      <c r="C4" s="52"/>
      <c r="D4" s="51"/>
    </row>
    <row r="5" spans="1:4" ht="67.5" customHeight="1" x14ac:dyDescent="0.25">
      <c r="A5" s="48"/>
      <c r="B5" s="53"/>
      <c r="C5" s="54"/>
      <c r="D5" s="53"/>
    </row>
    <row r="6" spans="1:4" ht="13.5" customHeight="1" x14ac:dyDescent="0.25">
      <c r="A6" s="55" t="s">
        <v>6</v>
      </c>
      <c r="B6" s="56">
        <v>1</v>
      </c>
      <c r="C6" s="56">
        <v>2</v>
      </c>
      <c r="D6" s="56">
        <v>3</v>
      </c>
    </row>
    <row r="7" spans="1:4" x14ac:dyDescent="0.25">
      <c r="A7" s="57" t="s">
        <v>92</v>
      </c>
      <c r="B7" s="58">
        <v>44809.4</v>
      </c>
      <c r="C7" s="59">
        <v>97.5</v>
      </c>
      <c r="D7" s="58">
        <v>45936</v>
      </c>
    </row>
    <row r="8" spans="1:4" ht="25.5" x14ac:dyDescent="0.25">
      <c r="A8" s="60" t="s">
        <v>93</v>
      </c>
      <c r="B8" s="58"/>
      <c r="C8" s="59"/>
      <c r="D8" s="58"/>
    </row>
    <row r="9" spans="1:4" x14ac:dyDescent="0.25">
      <c r="A9" s="61" t="s">
        <v>94</v>
      </c>
      <c r="B9" s="62">
        <v>42071.3</v>
      </c>
      <c r="C9" s="63">
        <v>120.2</v>
      </c>
      <c r="D9" s="62">
        <v>34999</v>
      </c>
    </row>
    <row r="10" spans="1:4" x14ac:dyDescent="0.25">
      <c r="A10" s="61" t="s">
        <v>95</v>
      </c>
      <c r="B10" s="62">
        <v>33407.1</v>
      </c>
      <c r="C10" s="63">
        <v>117</v>
      </c>
      <c r="D10" s="62">
        <v>28552</v>
      </c>
    </row>
    <row r="11" spans="1:4" x14ac:dyDescent="0.25">
      <c r="A11" s="61" t="s">
        <v>96</v>
      </c>
      <c r="B11" s="62">
        <v>35356</v>
      </c>
      <c r="C11" s="63">
        <v>109.2</v>
      </c>
      <c r="D11" s="62">
        <v>32368</v>
      </c>
    </row>
    <row r="12" spans="1:4" x14ac:dyDescent="0.25">
      <c r="A12" s="61" t="s">
        <v>97</v>
      </c>
      <c r="B12" s="62">
        <v>34611.300000000003</v>
      </c>
      <c r="C12" s="63">
        <v>105.8</v>
      </c>
      <c r="D12" s="62">
        <v>32706</v>
      </c>
    </row>
    <row r="13" spans="1:4" x14ac:dyDescent="0.25">
      <c r="A13" s="61" t="s">
        <v>98</v>
      </c>
      <c r="B13" s="64">
        <v>29802.1</v>
      </c>
      <c r="C13" s="63">
        <v>115</v>
      </c>
      <c r="D13" s="64">
        <v>25909</v>
      </c>
    </row>
    <row r="14" spans="1:4" x14ac:dyDescent="0.25">
      <c r="A14" s="61" t="s">
        <v>8</v>
      </c>
      <c r="B14" s="64">
        <v>40907.800000000003</v>
      </c>
      <c r="C14" s="63">
        <v>102.7</v>
      </c>
      <c r="D14" s="64">
        <v>39817</v>
      </c>
    </row>
    <row r="15" spans="1:4" x14ac:dyDescent="0.25">
      <c r="A15" s="61" t="s">
        <v>99</v>
      </c>
      <c r="B15" s="64">
        <v>30312.6</v>
      </c>
      <c r="C15" s="63">
        <v>100.1</v>
      </c>
      <c r="D15" s="64">
        <v>30290</v>
      </c>
    </row>
    <row r="16" spans="1:4" x14ac:dyDescent="0.25">
      <c r="A16" s="61" t="s">
        <v>100</v>
      </c>
      <c r="B16" s="64">
        <v>33967.300000000003</v>
      </c>
      <c r="C16" s="63">
        <v>101.2</v>
      </c>
      <c r="D16" s="64">
        <v>33551</v>
      </c>
    </row>
    <row r="17" spans="1:4" x14ac:dyDescent="0.25">
      <c r="A17" s="61" t="s">
        <v>101</v>
      </c>
      <c r="B17" s="64">
        <v>35692.300000000003</v>
      </c>
      <c r="C17" s="63"/>
      <c r="D17" s="64">
        <v>33186</v>
      </c>
    </row>
    <row r="18" spans="1:4" x14ac:dyDescent="0.25">
      <c r="A18" s="61" t="s">
        <v>102</v>
      </c>
      <c r="B18" s="64">
        <v>60394.5</v>
      </c>
      <c r="C18" s="63">
        <v>117.2</v>
      </c>
      <c r="D18" s="64">
        <v>51548</v>
      </c>
    </row>
    <row r="19" spans="1:4" x14ac:dyDescent="0.25">
      <c r="A19" s="61" t="s">
        <v>103</v>
      </c>
      <c r="B19" s="64">
        <v>31533</v>
      </c>
      <c r="C19" s="63">
        <v>103.4</v>
      </c>
      <c r="D19" s="64">
        <v>30495</v>
      </c>
    </row>
    <row r="20" spans="1:4" x14ac:dyDescent="0.25">
      <c r="A20" s="61" t="s">
        <v>104</v>
      </c>
      <c r="B20" s="64">
        <v>34157.4</v>
      </c>
      <c r="C20" s="63">
        <v>101.1</v>
      </c>
      <c r="D20" s="64">
        <v>33796</v>
      </c>
    </row>
    <row r="21" spans="1:4" x14ac:dyDescent="0.25">
      <c r="A21" s="61" t="s">
        <v>105</v>
      </c>
      <c r="B21" s="64">
        <v>30834.1</v>
      </c>
      <c r="C21" s="63">
        <v>99.8</v>
      </c>
      <c r="D21" s="64">
        <v>30893</v>
      </c>
    </row>
    <row r="22" spans="1:4" x14ac:dyDescent="0.25">
      <c r="A22" s="61" t="s">
        <v>106</v>
      </c>
      <c r="B22" s="64">
        <v>30492.799999999999</v>
      </c>
      <c r="C22" s="63">
        <v>106</v>
      </c>
      <c r="D22" s="64">
        <v>28754</v>
      </c>
    </row>
    <row r="23" spans="1:4" x14ac:dyDescent="0.25">
      <c r="A23" s="61" t="s">
        <v>107</v>
      </c>
      <c r="B23" s="64">
        <v>33079.699999999997</v>
      </c>
      <c r="C23" s="63">
        <v>99.4</v>
      </c>
      <c r="D23" s="64">
        <v>33267</v>
      </c>
    </row>
    <row r="24" spans="1:4" x14ac:dyDescent="0.25">
      <c r="A24" s="61" t="s">
        <v>108</v>
      </c>
      <c r="B24" s="64">
        <v>35733.699999999997</v>
      </c>
      <c r="C24" s="63">
        <v>98.4</v>
      </c>
      <c r="D24" s="64">
        <v>36298</v>
      </c>
    </row>
    <row r="25" spans="1:4" x14ac:dyDescent="0.25">
      <c r="A25" s="61" t="s">
        <v>109</v>
      </c>
      <c r="B25" s="64">
        <v>36469.5</v>
      </c>
      <c r="C25" s="63">
        <v>105.3</v>
      </c>
      <c r="D25" s="64">
        <v>34623</v>
      </c>
    </row>
    <row r="26" spans="1:4" x14ac:dyDescent="0.25">
      <c r="A26" s="61" t="s">
        <v>110</v>
      </c>
      <c r="B26" s="64">
        <v>106496.7</v>
      </c>
      <c r="C26" s="63">
        <v>129.6</v>
      </c>
      <c r="D26" s="64">
        <v>82185</v>
      </c>
    </row>
    <row r="27" spans="1:4" ht="25.5" x14ac:dyDescent="0.25">
      <c r="A27" s="60" t="s">
        <v>111</v>
      </c>
      <c r="B27" s="58"/>
      <c r="C27" s="59"/>
      <c r="D27" s="58"/>
    </row>
    <row r="28" spans="1:4" x14ac:dyDescent="0.25">
      <c r="A28" s="61" t="s">
        <v>112</v>
      </c>
      <c r="B28" s="64">
        <v>43705.8</v>
      </c>
      <c r="C28" s="63">
        <v>104.3</v>
      </c>
      <c r="D28" s="64">
        <v>41918</v>
      </c>
    </row>
    <row r="29" spans="1:4" x14ac:dyDescent="0.25">
      <c r="A29" s="61" t="s">
        <v>113</v>
      </c>
      <c r="B29" s="64">
        <v>53806.6</v>
      </c>
      <c r="C29" s="63">
        <v>101.8</v>
      </c>
      <c r="D29" s="64">
        <v>52843</v>
      </c>
    </row>
    <row r="30" spans="1:4" x14ac:dyDescent="0.25">
      <c r="A30" s="61" t="s">
        <v>114</v>
      </c>
      <c r="B30" s="64"/>
      <c r="C30" s="63"/>
      <c r="D30" s="64"/>
    </row>
    <row r="31" spans="1:4" x14ac:dyDescent="0.25">
      <c r="A31" s="65" t="s">
        <v>115</v>
      </c>
      <c r="B31" s="66"/>
      <c r="C31" s="67"/>
      <c r="D31" s="68"/>
    </row>
    <row r="32" spans="1:4" x14ac:dyDescent="0.25">
      <c r="A32" s="65" t="s">
        <v>116</v>
      </c>
      <c r="B32" s="69">
        <v>102274.7</v>
      </c>
      <c r="C32" s="70">
        <v>113.9</v>
      </c>
      <c r="D32" s="69">
        <v>89769</v>
      </c>
    </row>
    <row r="33" spans="1:4" ht="25.5" x14ac:dyDescent="0.25">
      <c r="A33" s="65" t="s">
        <v>117</v>
      </c>
      <c r="B33" s="69">
        <v>49168.5</v>
      </c>
      <c r="C33" s="70">
        <v>99.9</v>
      </c>
      <c r="D33" s="69">
        <v>49200</v>
      </c>
    </row>
    <row r="34" spans="1:4" x14ac:dyDescent="0.25">
      <c r="A34" s="61" t="s">
        <v>118</v>
      </c>
      <c r="B34" s="69">
        <v>40496</v>
      </c>
      <c r="C34" s="70">
        <v>105.1</v>
      </c>
      <c r="D34" s="69">
        <v>38526</v>
      </c>
    </row>
    <row r="35" spans="1:4" ht="25.5" x14ac:dyDescent="0.25">
      <c r="A35" s="61" t="s">
        <v>119</v>
      </c>
      <c r="B35" s="69">
        <v>38251.800000000003</v>
      </c>
      <c r="C35" s="70">
        <v>110</v>
      </c>
      <c r="D35" s="69">
        <v>34764</v>
      </c>
    </row>
    <row r="36" spans="1:4" x14ac:dyDescent="0.25">
      <c r="A36" s="61" t="s">
        <v>120</v>
      </c>
      <c r="B36" s="69">
        <v>51153.3</v>
      </c>
      <c r="C36" s="70">
        <v>117.3</v>
      </c>
      <c r="D36" s="69">
        <v>43595</v>
      </c>
    </row>
    <row r="37" spans="1:4" x14ac:dyDescent="0.25">
      <c r="A37" s="61" t="s">
        <v>121</v>
      </c>
      <c r="B37" s="69">
        <v>65540.2</v>
      </c>
      <c r="C37" s="70">
        <v>101.1</v>
      </c>
      <c r="D37" s="69">
        <v>64819</v>
      </c>
    </row>
    <row r="38" spans="1:4" x14ac:dyDescent="0.25">
      <c r="A38" s="61" t="s">
        <v>122</v>
      </c>
      <c r="B38" s="69">
        <v>33738.199999999997</v>
      </c>
      <c r="C38" s="70">
        <v>103</v>
      </c>
      <c r="D38" s="69">
        <v>32742</v>
      </c>
    </row>
    <row r="39" spans="1:4" x14ac:dyDescent="0.25">
      <c r="A39" s="61" t="s">
        <v>123</v>
      </c>
      <c r="B39" s="69">
        <v>31732.5</v>
      </c>
      <c r="C39" s="70">
        <v>107.5</v>
      </c>
      <c r="D39" s="69">
        <v>29519</v>
      </c>
    </row>
    <row r="40" spans="1:4" x14ac:dyDescent="0.25">
      <c r="A40" s="61" t="s">
        <v>124</v>
      </c>
      <c r="B40" s="69">
        <v>68306.3</v>
      </c>
      <c r="C40" s="70">
        <v>110.2</v>
      </c>
      <c r="D40" s="69">
        <v>61991</v>
      </c>
    </row>
    <row r="41" spans="1:4" ht="25.5" x14ac:dyDescent="0.25">
      <c r="A41" s="60" t="s">
        <v>125</v>
      </c>
      <c r="B41" s="58"/>
      <c r="C41" s="59"/>
      <c r="D41" s="58"/>
    </row>
    <row r="42" spans="1:4" x14ac:dyDescent="0.25">
      <c r="A42" s="61" t="s">
        <v>126</v>
      </c>
      <c r="B42" s="64">
        <v>32310.6</v>
      </c>
      <c r="C42" s="63">
        <v>107.1</v>
      </c>
      <c r="D42" s="64">
        <v>30155</v>
      </c>
    </row>
    <row r="43" spans="1:4" x14ac:dyDescent="0.25">
      <c r="A43" s="61" t="s">
        <v>127</v>
      </c>
      <c r="B43" s="64">
        <v>29777.7</v>
      </c>
      <c r="C43" s="63">
        <v>110.6</v>
      </c>
      <c r="D43" s="64">
        <v>26926</v>
      </c>
    </row>
    <row r="44" spans="1:4" x14ac:dyDescent="0.25">
      <c r="A44" s="61" t="s">
        <v>128</v>
      </c>
      <c r="B44" s="64">
        <v>35219.300000000003</v>
      </c>
      <c r="C44" s="63">
        <v>116.2</v>
      </c>
      <c r="D44" s="64">
        <v>30318</v>
      </c>
    </row>
    <row r="45" spans="1:4" x14ac:dyDescent="0.25">
      <c r="A45" s="61" t="s">
        <v>129</v>
      </c>
      <c r="B45" s="64">
        <v>36147.699999999997</v>
      </c>
      <c r="C45" s="63">
        <v>104.8</v>
      </c>
      <c r="D45" s="64">
        <v>34492</v>
      </c>
    </row>
    <row r="46" spans="1:4" x14ac:dyDescent="0.25">
      <c r="A46" s="61" t="s">
        <v>130</v>
      </c>
      <c r="B46" s="64">
        <v>34660.800000000003</v>
      </c>
      <c r="C46" s="63">
        <v>108.2</v>
      </c>
      <c r="D46" s="64">
        <v>32035</v>
      </c>
    </row>
    <row r="47" spans="1:4" x14ac:dyDescent="0.25">
      <c r="A47" s="61" t="s">
        <v>131</v>
      </c>
      <c r="B47" s="64">
        <v>32636.1</v>
      </c>
      <c r="C47" s="63">
        <v>108.3</v>
      </c>
      <c r="D47" s="64">
        <v>30143</v>
      </c>
    </row>
    <row r="48" spans="1:4" x14ac:dyDescent="0.25">
      <c r="A48" s="61" t="s">
        <v>132</v>
      </c>
      <c r="B48" s="64">
        <v>34490.300000000003</v>
      </c>
      <c r="C48" s="63">
        <v>108.7</v>
      </c>
      <c r="D48" s="64">
        <v>31730</v>
      </c>
    </row>
    <row r="49" spans="1:4" x14ac:dyDescent="0.25">
      <c r="A49" s="61" t="s">
        <v>133</v>
      </c>
      <c r="B49" s="64">
        <v>39043.699999999997</v>
      </c>
      <c r="C49" s="63">
        <v>112.4</v>
      </c>
      <c r="D49" s="64">
        <v>34745</v>
      </c>
    </row>
    <row r="50" spans="1:4" ht="25.5" x14ac:dyDescent="0.25">
      <c r="A50" s="60" t="s">
        <v>134</v>
      </c>
      <c r="B50" s="58"/>
      <c r="C50" s="59"/>
      <c r="D50" s="58"/>
    </row>
    <row r="51" spans="1:4" x14ac:dyDescent="0.25">
      <c r="A51" s="61" t="s">
        <v>135</v>
      </c>
      <c r="B51" s="64">
        <v>32045</v>
      </c>
      <c r="C51" s="63">
        <v>131.6</v>
      </c>
      <c r="D51" s="64">
        <v>24348</v>
      </c>
    </row>
    <row r="52" spans="1:4" x14ac:dyDescent="0.25">
      <c r="A52" s="61" t="s">
        <v>136</v>
      </c>
      <c r="B52" s="64">
        <v>22037.599999999999</v>
      </c>
      <c r="C52" s="63">
        <v>89.4</v>
      </c>
      <c r="D52" s="64">
        <v>24663</v>
      </c>
    </row>
    <row r="53" spans="1:4" ht="25.5" x14ac:dyDescent="0.25">
      <c r="A53" s="61" t="s">
        <v>137</v>
      </c>
      <c r="B53" s="64">
        <v>28064.5</v>
      </c>
      <c r="C53" s="63">
        <v>116.6</v>
      </c>
      <c r="D53" s="64">
        <v>24071</v>
      </c>
    </row>
    <row r="54" spans="1:4" ht="25.5" x14ac:dyDescent="0.25">
      <c r="A54" s="61" t="s">
        <v>138</v>
      </c>
      <c r="B54" s="64">
        <v>29355.4</v>
      </c>
      <c r="C54" s="63">
        <v>114.3</v>
      </c>
      <c r="D54" s="64">
        <v>25679</v>
      </c>
    </row>
    <row r="55" spans="1:4" ht="25.5" x14ac:dyDescent="0.25">
      <c r="A55" s="61" t="s">
        <v>139</v>
      </c>
      <c r="B55" s="64">
        <v>26385.200000000001</v>
      </c>
      <c r="C55" s="63">
        <v>102.9</v>
      </c>
      <c r="D55" s="64">
        <v>25652</v>
      </c>
    </row>
    <row r="56" spans="1:4" x14ac:dyDescent="0.25">
      <c r="A56" s="61" t="s">
        <v>140</v>
      </c>
      <c r="B56" s="64">
        <v>27769.200000000001</v>
      </c>
      <c r="C56" s="63">
        <v>108.8</v>
      </c>
      <c r="D56" s="64">
        <v>25530</v>
      </c>
    </row>
    <row r="57" spans="1:4" x14ac:dyDescent="0.25">
      <c r="A57" s="61" t="s">
        <v>141</v>
      </c>
      <c r="B57" s="64">
        <v>31488.400000000001</v>
      </c>
      <c r="C57" s="63">
        <v>107.6</v>
      </c>
      <c r="D57" s="64">
        <v>29259</v>
      </c>
    </row>
    <row r="58" spans="1:4" ht="25.5" x14ac:dyDescent="0.25">
      <c r="A58" s="60" t="s">
        <v>142</v>
      </c>
      <c r="B58" s="58"/>
      <c r="C58" s="59"/>
      <c r="D58" s="58"/>
    </row>
    <row r="59" spans="1:4" ht="25.5" x14ac:dyDescent="0.25">
      <c r="A59" s="61" t="s">
        <v>143</v>
      </c>
      <c r="B59" s="64">
        <v>37698.9</v>
      </c>
      <c r="C59" s="63">
        <v>104.8</v>
      </c>
      <c r="D59" s="64">
        <v>35973</v>
      </c>
    </row>
    <row r="60" spans="1:4" x14ac:dyDescent="0.25">
      <c r="A60" s="61" t="s">
        <v>144</v>
      </c>
      <c r="B60" s="64">
        <v>30300.3</v>
      </c>
      <c r="C60" s="63">
        <v>102.5</v>
      </c>
      <c r="D60" s="64">
        <v>29561</v>
      </c>
    </row>
    <row r="61" spans="1:4" x14ac:dyDescent="0.25">
      <c r="A61" s="61" t="s">
        <v>145</v>
      </c>
      <c r="B61" s="64">
        <v>28116.3</v>
      </c>
      <c r="C61" s="63">
        <v>100.3</v>
      </c>
      <c r="D61" s="64">
        <v>28029</v>
      </c>
    </row>
    <row r="62" spans="1:4" ht="29.25" customHeight="1" x14ac:dyDescent="0.25">
      <c r="A62" s="61" t="s">
        <v>146</v>
      </c>
      <c r="B62" s="64">
        <v>40115.199999999997</v>
      </c>
      <c r="C62" s="63">
        <v>104.9</v>
      </c>
      <c r="D62" s="64">
        <v>38240</v>
      </c>
    </row>
    <row r="63" spans="1:4" ht="12.75" customHeight="1" x14ac:dyDescent="0.25">
      <c r="A63" s="61" t="s">
        <v>147</v>
      </c>
      <c r="B63" s="64">
        <v>35008.400000000001</v>
      </c>
      <c r="C63" s="63">
        <v>106.1</v>
      </c>
      <c r="D63" s="64">
        <v>33005</v>
      </c>
    </row>
    <row r="64" spans="1:4" ht="25.5" customHeight="1" x14ac:dyDescent="0.25">
      <c r="A64" s="61" t="s">
        <v>148</v>
      </c>
      <c r="B64" s="64">
        <v>31729</v>
      </c>
      <c r="C64" s="63">
        <v>106.4</v>
      </c>
      <c r="D64" s="64">
        <v>29813</v>
      </c>
    </row>
    <row r="65" spans="1:4" x14ac:dyDescent="0.25">
      <c r="A65" s="61" t="s">
        <v>149</v>
      </c>
      <c r="B65" s="64">
        <v>38785.9</v>
      </c>
      <c r="C65" s="63">
        <v>103.2</v>
      </c>
      <c r="D65" s="64">
        <v>37598</v>
      </c>
    </row>
    <row r="66" spans="1:4" x14ac:dyDescent="0.25">
      <c r="A66" s="61" t="s">
        <v>150</v>
      </c>
      <c r="B66" s="64">
        <v>30595.4</v>
      </c>
      <c r="C66" s="63">
        <v>102.5</v>
      </c>
      <c r="D66" s="64">
        <v>29836</v>
      </c>
    </row>
    <row r="67" spans="1:4" x14ac:dyDescent="0.25">
      <c r="A67" s="61" t="s">
        <v>151</v>
      </c>
      <c r="B67" s="64">
        <v>37574.800000000003</v>
      </c>
      <c r="C67" s="63">
        <v>104.9</v>
      </c>
      <c r="D67" s="64">
        <v>35824</v>
      </c>
    </row>
    <row r="68" spans="1:4" x14ac:dyDescent="0.25">
      <c r="A68" s="61" t="s">
        <v>152</v>
      </c>
      <c r="B68" s="64">
        <v>35598.800000000003</v>
      </c>
      <c r="C68" s="63">
        <v>106.7</v>
      </c>
      <c r="D68" s="64">
        <v>33348</v>
      </c>
    </row>
    <row r="69" spans="1:4" x14ac:dyDescent="0.25">
      <c r="A69" s="61" t="s">
        <v>153</v>
      </c>
      <c r="B69" s="64">
        <v>32783.9</v>
      </c>
      <c r="C69" s="63">
        <v>113.2</v>
      </c>
      <c r="D69" s="64">
        <v>28971</v>
      </c>
    </row>
    <row r="70" spans="1:4" x14ac:dyDescent="0.25">
      <c r="A70" s="61" t="s">
        <v>154</v>
      </c>
      <c r="B70" s="64">
        <v>36522.199999999997</v>
      </c>
      <c r="C70" s="63">
        <v>104.1</v>
      </c>
      <c r="D70" s="64">
        <v>35094</v>
      </c>
    </row>
    <row r="71" spans="1:4" x14ac:dyDescent="0.25">
      <c r="A71" s="61" t="s">
        <v>155</v>
      </c>
      <c r="B71" s="64">
        <v>33246.1</v>
      </c>
      <c r="C71" s="63">
        <v>107.1</v>
      </c>
      <c r="D71" s="64">
        <v>31040</v>
      </c>
    </row>
    <row r="72" spans="1:4" x14ac:dyDescent="0.25">
      <c r="A72" s="61" t="s">
        <v>156</v>
      </c>
      <c r="B72" s="64">
        <v>34852.6</v>
      </c>
      <c r="C72" s="63">
        <v>118.4</v>
      </c>
      <c r="D72" s="64">
        <v>29444</v>
      </c>
    </row>
    <row r="73" spans="1:4" ht="25.5" x14ac:dyDescent="0.25">
      <c r="A73" s="60" t="s">
        <v>157</v>
      </c>
      <c r="B73" s="58"/>
      <c r="C73" s="59"/>
      <c r="D73" s="58"/>
    </row>
    <row r="74" spans="1:4" x14ac:dyDescent="0.25">
      <c r="A74" s="61" t="s">
        <v>158</v>
      </c>
      <c r="B74" s="64">
        <v>32754.799999999999</v>
      </c>
      <c r="C74" s="63">
        <v>105.8</v>
      </c>
      <c r="D74" s="64">
        <v>30956</v>
      </c>
    </row>
    <row r="75" spans="1:4" x14ac:dyDescent="0.25">
      <c r="A75" s="61" t="s">
        <v>159</v>
      </c>
      <c r="B75" s="64">
        <v>45415.5</v>
      </c>
      <c r="C75" s="63">
        <v>109</v>
      </c>
      <c r="D75" s="64">
        <v>41672</v>
      </c>
    </row>
    <row r="76" spans="1:4" x14ac:dyDescent="0.25">
      <c r="A76" s="61" t="s">
        <v>160</v>
      </c>
      <c r="B76" s="64"/>
      <c r="C76" s="63"/>
      <c r="D76" s="64"/>
    </row>
    <row r="77" spans="1:4" ht="13.5" customHeight="1" x14ac:dyDescent="0.25">
      <c r="A77" s="65" t="s">
        <v>115</v>
      </c>
      <c r="B77" s="66"/>
      <c r="C77" s="67"/>
      <c r="D77" s="68"/>
    </row>
    <row r="78" spans="1:4" ht="25.5" x14ac:dyDescent="0.25">
      <c r="A78" s="65" t="s">
        <v>161</v>
      </c>
      <c r="B78" s="64">
        <v>73711.5</v>
      </c>
      <c r="C78" s="63">
        <v>102.7</v>
      </c>
      <c r="D78" s="64">
        <v>71797</v>
      </c>
    </row>
    <row r="79" spans="1:4" ht="24" customHeight="1" x14ac:dyDescent="0.25">
      <c r="A79" s="65" t="s">
        <v>162</v>
      </c>
      <c r="B79" s="64">
        <v>109821</v>
      </c>
      <c r="C79" s="63">
        <v>105.3</v>
      </c>
      <c r="D79" s="64">
        <v>104272</v>
      </c>
    </row>
    <row r="80" spans="1:4" ht="25.5" x14ac:dyDescent="0.25">
      <c r="A80" s="65" t="s">
        <v>163</v>
      </c>
      <c r="B80" s="64">
        <v>53907.4</v>
      </c>
      <c r="C80" s="63">
        <v>114.2</v>
      </c>
      <c r="D80" s="64">
        <v>47222</v>
      </c>
    </row>
    <row r="81" spans="1:4" x14ac:dyDescent="0.25">
      <c r="A81" s="61" t="s">
        <v>164</v>
      </c>
      <c r="B81" s="64">
        <v>36784.5</v>
      </c>
      <c r="C81" s="63">
        <v>103.2</v>
      </c>
      <c r="D81" s="64">
        <v>35636</v>
      </c>
    </row>
    <row r="82" spans="1:4" ht="25.5" x14ac:dyDescent="0.25">
      <c r="A82" s="60" t="s">
        <v>165</v>
      </c>
      <c r="B82" s="58"/>
      <c r="C82" s="59"/>
      <c r="D82" s="58"/>
    </row>
    <row r="83" spans="1:4" x14ac:dyDescent="0.25">
      <c r="A83" s="61" t="s">
        <v>166</v>
      </c>
      <c r="B83" s="64">
        <v>32542.2</v>
      </c>
      <c r="C83" s="63">
        <v>96.6</v>
      </c>
      <c r="D83" s="64">
        <v>33704</v>
      </c>
    </row>
    <row r="84" spans="1:4" x14ac:dyDescent="0.25">
      <c r="A84" s="61" t="s">
        <v>167</v>
      </c>
      <c r="B84" s="64">
        <v>38698.6</v>
      </c>
      <c r="C84" s="63">
        <v>99.3</v>
      </c>
      <c r="D84" s="64">
        <v>38983</v>
      </c>
    </row>
    <row r="85" spans="1:4" x14ac:dyDescent="0.25">
      <c r="A85" s="61" t="s">
        <v>168</v>
      </c>
      <c r="B85" s="64">
        <v>39993.800000000003</v>
      </c>
      <c r="C85" s="63">
        <v>101.9</v>
      </c>
      <c r="D85" s="64">
        <v>39253</v>
      </c>
    </row>
    <row r="86" spans="1:4" x14ac:dyDescent="0.25">
      <c r="A86" s="61" t="s">
        <v>169</v>
      </c>
      <c r="B86" s="64">
        <v>30195.4</v>
      </c>
      <c r="C86" s="63">
        <v>109.7</v>
      </c>
      <c r="D86" s="64">
        <v>27523</v>
      </c>
    </row>
    <row r="87" spans="1:4" x14ac:dyDescent="0.25">
      <c r="A87" s="61" t="s">
        <v>170</v>
      </c>
      <c r="B87" s="64">
        <v>50415.4</v>
      </c>
      <c r="C87" s="63">
        <v>100.4</v>
      </c>
      <c r="D87" s="64">
        <v>50204</v>
      </c>
    </row>
    <row r="88" spans="1:4" x14ac:dyDescent="0.25">
      <c r="A88" s="61" t="s">
        <v>171</v>
      </c>
      <c r="B88" s="64">
        <v>45785.4</v>
      </c>
      <c r="C88" s="63">
        <v>99.5</v>
      </c>
      <c r="D88" s="64">
        <v>46021</v>
      </c>
    </row>
    <row r="89" spans="1:4" x14ac:dyDescent="0.25">
      <c r="A89" s="61" t="s">
        <v>172</v>
      </c>
      <c r="B89" s="64">
        <v>42185.1</v>
      </c>
      <c r="C89" s="63">
        <v>104.4</v>
      </c>
      <c r="D89" s="64">
        <v>40392</v>
      </c>
    </row>
    <row r="90" spans="1:4" x14ac:dyDescent="0.25">
      <c r="A90" s="61" t="s">
        <v>173</v>
      </c>
      <c r="B90" s="64">
        <v>43195.4</v>
      </c>
      <c r="C90" s="63">
        <v>109.4</v>
      </c>
      <c r="D90" s="64">
        <v>39467</v>
      </c>
    </row>
    <row r="91" spans="1:4" x14ac:dyDescent="0.25">
      <c r="A91" s="61" t="s">
        <v>174</v>
      </c>
      <c r="B91" s="64">
        <v>34685.4</v>
      </c>
      <c r="C91" s="63">
        <v>103.7</v>
      </c>
      <c r="D91" s="64">
        <v>33438</v>
      </c>
    </row>
    <row r="92" spans="1:4" x14ac:dyDescent="0.25">
      <c r="A92" s="61" t="s">
        <v>175</v>
      </c>
      <c r="B92" s="64">
        <v>39438.800000000003</v>
      </c>
      <c r="C92" s="63">
        <v>96.2</v>
      </c>
      <c r="D92" s="64">
        <v>41006</v>
      </c>
    </row>
    <row r="93" spans="1:4" ht="25.5" x14ac:dyDescent="0.25">
      <c r="A93" s="60" t="s">
        <v>176</v>
      </c>
      <c r="B93" s="58"/>
      <c r="C93" s="59"/>
      <c r="D93" s="58"/>
    </row>
    <row r="94" spans="1:4" x14ac:dyDescent="0.25">
      <c r="A94" s="61" t="s">
        <v>177</v>
      </c>
      <c r="B94" s="64">
        <v>40710.1</v>
      </c>
      <c r="C94" s="63">
        <v>109</v>
      </c>
      <c r="D94" s="64">
        <v>37337</v>
      </c>
    </row>
    <row r="95" spans="1:4" ht="25.5" x14ac:dyDescent="0.25">
      <c r="A95" s="61" t="s">
        <v>178</v>
      </c>
      <c r="B95" s="64">
        <v>73144.7</v>
      </c>
      <c r="C95" s="63">
        <v>102.5</v>
      </c>
      <c r="D95" s="64">
        <v>71374</v>
      </c>
    </row>
    <row r="96" spans="1:4" x14ac:dyDescent="0.25">
      <c r="A96" s="61" t="s">
        <v>179</v>
      </c>
      <c r="B96" s="64">
        <v>40960.1</v>
      </c>
      <c r="C96" s="63">
        <v>97.8</v>
      </c>
      <c r="D96" s="64">
        <v>41872</v>
      </c>
    </row>
    <row r="97" spans="1:11" x14ac:dyDescent="0.25">
      <c r="A97" s="61" t="s">
        <v>180</v>
      </c>
      <c r="B97" s="64">
        <v>85445.6</v>
      </c>
      <c r="C97" s="63">
        <v>109.8</v>
      </c>
      <c r="D97" s="64">
        <v>77839</v>
      </c>
    </row>
    <row r="98" spans="1:11" x14ac:dyDescent="0.25">
      <c r="A98" s="61" t="s">
        <v>181</v>
      </c>
      <c r="B98" s="64">
        <v>50685.9</v>
      </c>
      <c r="C98" s="63">
        <v>110.9</v>
      </c>
      <c r="D98" s="64">
        <v>45698</v>
      </c>
    </row>
    <row r="99" spans="1:11" x14ac:dyDescent="0.25">
      <c r="A99" s="61" t="s">
        <v>182</v>
      </c>
      <c r="B99" s="64">
        <v>51447.4</v>
      </c>
      <c r="C99" s="63">
        <v>103.3</v>
      </c>
      <c r="D99" s="64">
        <v>49783</v>
      </c>
    </row>
    <row r="100" spans="1:11" x14ac:dyDescent="0.25">
      <c r="A100" s="61" t="s">
        <v>183</v>
      </c>
      <c r="B100" s="64">
        <v>50807.3</v>
      </c>
      <c r="C100" s="63">
        <v>103.8</v>
      </c>
      <c r="D100" s="64">
        <v>48964</v>
      </c>
    </row>
    <row r="101" spans="1:11" x14ac:dyDescent="0.25">
      <c r="A101" s="61" t="s">
        <v>184</v>
      </c>
      <c r="B101" s="64">
        <v>98656.5</v>
      </c>
      <c r="C101" s="63">
        <v>103</v>
      </c>
      <c r="D101" s="64">
        <v>95806</v>
      </c>
    </row>
    <row r="102" spans="1:11" x14ac:dyDescent="0.25">
      <c r="A102" s="61" t="s">
        <v>185</v>
      </c>
      <c r="B102" s="64">
        <v>94544.7</v>
      </c>
      <c r="C102" s="63">
        <v>122.8</v>
      </c>
      <c r="D102" s="64">
        <v>76979</v>
      </c>
    </row>
    <row r="103" spans="1:11" ht="25.5" x14ac:dyDescent="0.25">
      <c r="A103" s="61" t="s">
        <v>186</v>
      </c>
      <c r="B103" s="64">
        <v>44209</v>
      </c>
      <c r="C103" s="63">
        <v>103.7</v>
      </c>
      <c r="D103" s="64">
        <v>42641</v>
      </c>
    </row>
    <row r="104" spans="1:11" ht="25.5" x14ac:dyDescent="0.25">
      <c r="A104" s="61" t="s">
        <v>187</v>
      </c>
      <c r="B104" s="64">
        <v>138990.5</v>
      </c>
      <c r="C104" s="63">
        <v>121.4</v>
      </c>
      <c r="D104" s="64">
        <v>114530</v>
      </c>
    </row>
    <row r="106" spans="1:11" ht="15" customHeight="1" x14ac:dyDescent="0.25">
      <c r="A106" s="71" t="s">
        <v>188</v>
      </c>
      <c r="B106" s="71"/>
      <c r="C106" s="71"/>
      <c r="D106" s="71"/>
      <c r="E106" s="72"/>
      <c r="F106" s="72"/>
      <c r="G106" s="72"/>
      <c r="H106" s="72"/>
      <c r="I106" s="72"/>
      <c r="J106" s="72"/>
      <c r="K106" s="72"/>
    </row>
    <row r="107" spans="1:11" ht="34.5" customHeight="1" x14ac:dyDescent="0.2">
      <c r="A107" s="73" t="s">
        <v>189</v>
      </c>
      <c r="B107" s="73"/>
      <c r="C107" s="73"/>
      <c r="D107" s="73"/>
      <c r="E107" s="74"/>
      <c r="F107" s="74"/>
      <c r="G107" s="74"/>
      <c r="H107" s="74"/>
    </row>
  </sheetData>
  <mergeCells count="7">
    <mergeCell ref="A106:D106"/>
    <mergeCell ref="A107:D107"/>
    <mergeCell ref="A1:D1"/>
    <mergeCell ref="A3:A5"/>
    <mergeCell ref="B3:B5"/>
    <mergeCell ref="C3:C5"/>
    <mergeCell ref="D3:D5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workbookViewId="0">
      <selection sqref="A1:XFD1048576"/>
    </sheetView>
  </sheetViews>
  <sheetFormatPr defaultColWidth="9.140625" defaultRowHeight="15" x14ac:dyDescent="0.25"/>
  <cols>
    <col min="1" max="1" width="29.140625" style="4" customWidth="1"/>
    <col min="2" max="13" width="15.7109375" style="4" customWidth="1"/>
    <col min="14" max="14" width="9.140625" style="4" customWidth="1"/>
    <col min="15" max="16384" width="9.140625" style="4"/>
  </cols>
  <sheetData>
    <row r="1" spans="1:13" ht="43.5" customHeight="1" x14ac:dyDescent="0.25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 x14ac:dyDescent="0.25">
      <c r="A3" s="9" t="s">
        <v>18</v>
      </c>
      <c r="B3" s="31" t="s">
        <v>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111.75" customHeight="1" x14ac:dyDescent="0.25">
      <c r="A4" s="10" t="s">
        <v>58</v>
      </c>
      <c r="B4" s="41">
        <v>39817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8.25" customHeight="1" x14ac:dyDescent="0.25">
      <c r="A6" s="34"/>
      <c r="B6" s="34" t="s">
        <v>0</v>
      </c>
      <c r="C6" s="34"/>
      <c r="D6" s="34"/>
      <c r="E6" s="34"/>
      <c r="F6" s="34" t="s">
        <v>59</v>
      </c>
      <c r="G6" s="34"/>
      <c r="H6" s="34"/>
      <c r="I6" s="34"/>
      <c r="J6" s="34" t="s">
        <v>19</v>
      </c>
      <c r="K6" s="34"/>
      <c r="L6" s="34"/>
      <c r="M6" s="34"/>
    </row>
    <row r="7" spans="1:13" ht="37.5" customHeight="1" x14ac:dyDescent="0.25">
      <c r="A7" s="34"/>
      <c r="B7" s="34" t="s">
        <v>1</v>
      </c>
      <c r="C7" s="34" t="s">
        <v>2</v>
      </c>
      <c r="D7" s="34"/>
      <c r="E7" s="34"/>
      <c r="F7" s="34" t="s">
        <v>1</v>
      </c>
      <c r="G7" s="34" t="s">
        <v>2</v>
      </c>
      <c r="H7" s="34"/>
      <c r="I7" s="34"/>
      <c r="J7" s="34" t="s">
        <v>1</v>
      </c>
      <c r="K7" s="34" t="s">
        <v>2</v>
      </c>
      <c r="L7" s="34"/>
      <c r="M7" s="34"/>
    </row>
    <row r="8" spans="1:13" ht="38.25" x14ac:dyDescent="0.25">
      <c r="A8" s="34"/>
      <c r="B8" s="34"/>
      <c r="C8" s="14" t="s">
        <v>3</v>
      </c>
      <c r="D8" s="14" t="s">
        <v>4</v>
      </c>
      <c r="E8" s="14" t="s">
        <v>5</v>
      </c>
      <c r="F8" s="34"/>
      <c r="G8" s="14" t="s">
        <v>3</v>
      </c>
      <c r="H8" s="14" t="s">
        <v>4</v>
      </c>
      <c r="I8" s="14" t="s">
        <v>5</v>
      </c>
      <c r="J8" s="34"/>
      <c r="K8" s="14" t="s">
        <v>3</v>
      </c>
      <c r="L8" s="14" t="s">
        <v>4</v>
      </c>
      <c r="M8" s="14" t="s">
        <v>5</v>
      </c>
    </row>
    <row r="9" spans="1:13" ht="15" hidden="1" customHeight="1" x14ac:dyDescent="0.25">
      <c r="A9" s="14" t="s">
        <v>6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</row>
    <row r="10" spans="1:13" ht="25.5" customHeight="1" x14ac:dyDescent="0.25">
      <c r="A10" s="11" t="s">
        <v>8</v>
      </c>
      <c r="B10" s="6">
        <v>82262</v>
      </c>
      <c r="C10" s="6">
        <v>82262</v>
      </c>
      <c r="D10" s="6" t="s">
        <v>7</v>
      </c>
      <c r="E10" s="6" t="s">
        <v>7</v>
      </c>
      <c r="F10" s="6" t="s">
        <v>12</v>
      </c>
      <c r="G10" s="6" t="s">
        <v>12</v>
      </c>
      <c r="H10" s="6" t="s">
        <v>7</v>
      </c>
      <c r="I10" s="6" t="s">
        <v>7</v>
      </c>
      <c r="J10" s="7">
        <v>8</v>
      </c>
      <c r="K10" s="7">
        <v>8</v>
      </c>
      <c r="L10" s="7" t="s">
        <v>7</v>
      </c>
      <c r="M10" s="7" t="s">
        <v>7</v>
      </c>
    </row>
    <row r="11" spans="1:13" ht="25.5" customHeight="1" x14ac:dyDescent="0.25">
      <c r="A11" s="12" t="s">
        <v>29</v>
      </c>
      <c r="B11" s="6">
        <v>81397.5</v>
      </c>
      <c r="C11" s="6">
        <v>81397.5</v>
      </c>
      <c r="D11" s="6" t="s">
        <v>7</v>
      </c>
      <c r="E11" s="6" t="s">
        <v>7</v>
      </c>
      <c r="F11" s="6" t="s">
        <v>62</v>
      </c>
      <c r="G11" s="6" t="s">
        <v>62</v>
      </c>
      <c r="H11" s="6" t="s">
        <v>7</v>
      </c>
      <c r="I11" s="6" t="s">
        <v>7</v>
      </c>
      <c r="J11" s="7">
        <v>6</v>
      </c>
      <c r="K11" s="7">
        <v>6</v>
      </c>
      <c r="L11" s="7" t="s">
        <v>7</v>
      </c>
      <c r="M11" s="7" t="s">
        <v>7</v>
      </c>
    </row>
    <row r="12" spans="1:13" ht="25.5" customHeight="1" x14ac:dyDescent="0.25">
      <c r="A12" s="12" t="s">
        <v>30</v>
      </c>
      <c r="B12" s="6" t="s">
        <v>10</v>
      </c>
      <c r="C12" s="6" t="s">
        <v>10</v>
      </c>
      <c r="D12" s="6" t="s">
        <v>7</v>
      </c>
      <c r="E12" s="6" t="s">
        <v>7</v>
      </c>
      <c r="F12" s="6" t="s">
        <v>10</v>
      </c>
      <c r="G12" s="6" t="s">
        <v>10</v>
      </c>
      <c r="H12" s="6" t="s">
        <v>7</v>
      </c>
      <c r="I12" s="6" t="s">
        <v>7</v>
      </c>
      <c r="J12" s="7">
        <v>2</v>
      </c>
      <c r="K12" s="7">
        <v>2</v>
      </c>
      <c r="L12" s="7" t="s">
        <v>7</v>
      </c>
      <c r="M12" s="7" t="s">
        <v>7</v>
      </c>
    </row>
    <row r="14" spans="1:13" ht="30" customHeight="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29.25" customHeight="1" x14ac:dyDescent="0.25">
      <c r="A15" s="35" t="s">
        <v>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x14ac:dyDescent="0.25">
      <c r="A16" s="40" t="s">
        <v>60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</sheetData>
  <mergeCells count="16">
    <mergeCell ref="A16:M16"/>
    <mergeCell ref="A1:M1"/>
    <mergeCell ref="B3:M3"/>
    <mergeCell ref="B4:M4"/>
    <mergeCell ref="A14:M14"/>
    <mergeCell ref="A15:M15"/>
    <mergeCell ref="A6:A8"/>
    <mergeCell ref="B6:E6"/>
    <mergeCell ref="F6:I6"/>
    <mergeCell ref="J6:M6"/>
    <mergeCell ref="B7:B8"/>
    <mergeCell ref="C7:E7"/>
    <mergeCell ref="F7:F8"/>
    <mergeCell ref="G7:I7"/>
    <mergeCell ref="J7:J8"/>
    <mergeCell ref="K7:M7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workbookViewId="0">
      <selection sqref="A1:M1"/>
    </sheetView>
  </sheetViews>
  <sheetFormatPr defaultColWidth="9.140625" defaultRowHeight="15" x14ac:dyDescent="0.25"/>
  <cols>
    <col min="1" max="1" width="29.140625" style="4" customWidth="1"/>
    <col min="2" max="13" width="15.7109375" style="4" customWidth="1"/>
    <col min="14" max="14" width="9.140625" style="4" customWidth="1"/>
    <col min="15" max="16384" width="9.140625" style="4"/>
  </cols>
  <sheetData>
    <row r="1" spans="1:13" ht="43.5" customHeight="1" x14ac:dyDescent="0.25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 x14ac:dyDescent="0.25">
      <c r="A3" s="9" t="s">
        <v>18</v>
      </c>
      <c r="B3" s="31" t="s">
        <v>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111.75" customHeight="1" x14ac:dyDescent="0.25">
      <c r="A4" s="10" t="s">
        <v>58</v>
      </c>
      <c r="B4" s="41">
        <v>39817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8.25" customHeight="1" x14ac:dyDescent="0.25">
      <c r="A6" s="34"/>
      <c r="B6" s="34" t="s">
        <v>0</v>
      </c>
      <c r="C6" s="34"/>
      <c r="D6" s="34"/>
      <c r="E6" s="34"/>
      <c r="F6" s="34" t="s">
        <v>59</v>
      </c>
      <c r="G6" s="34"/>
      <c r="H6" s="34"/>
      <c r="I6" s="34"/>
      <c r="J6" s="34" t="s">
        <v>19</v>
      </c>
      <c r="K6" s="34"/>
      <c r="L6" s="34"/>
      <c r="M6" s="34"/>
    </row>
    <row r="7" spans="1:13" ht="37.5" customHeight="1" x14ac:dyDescent="0.25">
      <c r="A7" s="34"/>
      <c r="B7" s="34" t="s">
        <v>1</v>
      </c>
      <c r="C7" s="34" t="s">
        <v>2</v>
      </c>
      <c r="D7" s="34"/>
      <c r="E7" s="34"/>
      <c r="F7" s="34" t="s">
        <v>1</v>
      </c>
      <c r="G7" s="34" t="s">
        <v>2</v>
      </c>
      <c r="H7" s="34"/>
      <c r="I7" s="34"/>
      <c r="J7" s="34" t="s">
        <v>1</v>
      </c>
      <c r="K7" s="34" t="s">
        <v>2</v>
      </c>
      <c r="L7" s="34"/>
      <c r="M7" s="34"/>
    </row>
    <row r="8" spans="1:13" ht="38.25" x14ac:dyDescent="0.25">
      <c r="A8" s="34"/>
      <c r="B8" s="34"/>
      <c r="C8" s="14" t="s">
        <v>3</v>
      </c>
      <c r="D8" s="14" t="s">
        <v>4</v>
      </c>
      <c r="E8" s="14" t="s">
        <v>5</v>
      </c>
      <c r="F8" s="34"/>
      <c r="G8" s="14" t="s">
        <v>3</v>
      </c>
      <c r="H8" s="14" t="s">
        <v>4</v>
      </c>
      <c r="I8" s="14" t="s">
        <v>5</v>
      </c>
      <c r="J8" s="34"/>
      <c r="K8" s="14" t="s">
        <v>3</v>
      </c>
      <c r="L8" s="14" t="s">
        <v>4</v>
      </c>
      <c r="M8" s="14" t="s">
        <v>5</v>
      </c>
    </row>
    <row r="9" spans="1:13" hidden="1" x14ac:dyDescent="0.25">
      <c r="A9" s="14" t="s">
        <v>6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</row>
    <row r="10" spans="1:13" ht="25.5" customHeight="1" x14ac:dyDescent="0.25">
      <c r="A10" s="11" t="s">
        <v>8</v>
      </c>
      <c r="B10" s="6">
        <v>87825.9</v>
      </c>
      <c r="C10" s="6">
        <v>102806.1</v>
      </c>
      <c r="D10" s="6">
        <v>83297.5</v>
      </c>
      <c r="E10" s="6">
        <v>15458.3</v>
      </c>
      <c r="F10" s="6" t="s">
        <v>14</v>
      </c>
      <c r="G10" s="6" t="s">
        <v>65</v>
      </c>
      <c r="H10" s="6" t="s">
        <v>12</v>
      </c>
      <c r="I10" s="6">
        <v>38.799999999999997</v>
      </c>
      <c r="J10" s="7">
        <v>106</v>
      </c>
      <c r="K10" s="7">
        <v>26</v>
      </c>
      <c r="L10" s="7">
        <v>77</v>
      </c>
      <c r="M10" s="7">
        <v>3</v>
      </c>
    </row>
    <row r="11" spans="1:13" ht="25.5" customHeight="1" x14ac:dyDescent="0.25">
      <c r="A11" s="12" t="s">
        <v>32</v>
      </c>
      <c r="B11" s="6" t="s">
        <v>10</v>
      </c>
      <c r="C11" s="6" t="s">
        <v>7</v>
      </c>
      <c r="D11" s="6" t="s">
        <v>10</v>
      </c>
      <c r="E11" s="6" t="s">
        <v>7</v>
      </c>
      <c r="F11" s="6" t="s">
        <v>10</v>
      </c>
      <c r="G11" s="6" t="s">
        <v>7</v>
      </c>
      <c r="H11" s="6" t="s">
        <v>10</v>
      </c>
      <c r="I11" s="6" t="s">
        <v>7</v>
      </c>
      <c r="J11" s="7">
        <v>1</v>
      </c>
      <c r="K11" s="7" t="s">
        <v>7</v>
      </c>
      <c r="L11" s="7">
        <v>1</v>
      </c>
      <c r="M11" s="7" t="s">
        <v>7</v>
      </c>
    </row>
    <row r="12" spans="1:13" ht="25.5" customHeight="1" x14ac:dyDescent="0.25">
      <c r="A12" s="12" t="s">
        <v>20</v>
      </c>
      <c r="B12" s="6">
        <v>82798.600000000006</v>
      </c>
      <c r="C12" s="6" t="s">
        <v>10</v>
      </c>
      <c r="D12" s="6" t="s">
        <v>10</v>
      </c>
      <c r="E12" s="6" t="s">
        <v>7</v>
      </c>
      <c r="F12" s="6" t="s">
        <v>12</v>
      </c>
      <c r="G12" s="6" t="s">
        <v>10</v>
      </c>
      <c r="H12" s="6" t="s">
        <v>10</v>
      </c>
      <c r="I12" s="6" t="s">
        <v>7</v>
      </c>
      <c r="J12" s="7">
        <v>5</v>
      </c>
      <c r="K12" s="7">
        <v>2</v>
      </c>
      <c r="L12" s="7">
        <v>2</v>
      </c>
      <c r="M12" s="7">
        <v>1</v>
      </c>
    </row>
    <row r="13" spans="1:13" ht="25.5" customHeight="1" x14ac:dyDescent="0.25">
      <c r="A13" s="12" t="s">
        <v>31</v>
      </c>
      <c r="B13" s="6">
        <v>65541.7</v>
      </c>
      <c r="C13" s="6" t="s">
        <v>10</v>
      </c>
      <c r="D13" s="6">
        <v>65650.100000000006</v>
      </c>
      <c r="E13" s="6" t="s">
        <v>7</v>
      </c>
      <c r="F13" s="6">
        <v>164.6</v>
      </c>
      <c r="G13" s="6" t="s">
        <v>10</v>
      </c>
      <c r="H13" s="6">
        <v>164.9</v>
      </c>
      <c r="I13" s="6" t="s">
        <v>7</v>
      </c>
      <c r="J13" s="7">
        <v>6</v>
      </c>
      <c r="K13" s="7">
        <v>2</v>
      </c>
      <c r="L13" s="7">
        <v>4</v>
      </c>
      <c r="M13" s="7" t="s">
        <v>7</v>
      </c>
    </row>
    <row r="14" spans="1:13" ht="25.5" customHeight="1" x14ac:dyDescent="0.25">
      <c r="A14" s="12" t="s">
        <v>34</v>
      </c>
      <c r="B14" s="6" t="s">
        <v>7</v>
      </c>
      <c r="C14" s="6" t="s">
        <v>7</v>
      </c>
      <c r="D14" s="6" t="s">
        <v>7</v>
      </c>
      <c r="E14" s="6" t="s">
        <v>7</v>
      </c>
      <c r="F14" s="6" t="s">
        <v>7</v>
      </c>
      <c r="G14" s="6" t="s">
        <v>7</v>
      </c>
      <c r="H14" s="6" t="s">
        <v>7</v>
      </c>
      <c r="I14" s="6" t="s">
        <v>7</v>
      </c>
      <c r="J14" s="7">
        <v>1</v>
      </c>
      <c r="K14" s="7" t="s">
        <v>7</v>
      </c>
      <c r="L14" s="7">
        <v>1</v>
      </c>
      <c r="M14" s="7" t="s">
        <v>7</v>
      </c>
    </row>
    <row r="15" spans="1:13" ht="25.5" customHeight="1" x14ac:dyDescent="0.25">
      <c r="A15" s="12" t="s">
        <v>35</v>
      </c>
      <c r="B15" s="6" t="s">
        <v>10</v>
      </c>
      <c r="C15" s="6" t="s">
        <v>7</v>
      </c>
      <c r="D15" s="6" t="s">
        <v>10</v>
      </c>
      <c r="E15" s="6" t="s">
        <v>7</v>
      </c>
      <c r="F15" s="6" t="s">
        <v>10</v>
      </c>
      <c r="G15" s="6" t="s">
        <v>7</v>
      </c>
      <c r="H15" s="6" t="s">
        <v>10</v>
      </c>
      <c r="I15" s="6" t="s">
        <v>7</v>
      </c>
      <c r="J15" s="7">
        <v>1</v>
      </c>
      <c r="K15" s="7" t="s">
        <v>7</v>
      </c>
      <c r="L15" s="7">
        <v>1</v>
      </c>
      <c r="M15" s="7" t="s">
        <v>7</v>
      </c>
    </row>
    <row r="16" spans="1:13" ht="25.5" customHeight="1" x14ac:dyDescent="0.25">
      <c r="A16" s="12" t="s">
        <v>21</v>
      </c>
      <c r="B16" s="6">
        <v>64698.3</v>
      </c>
      <c r="C16" s="6" t="s">
        <v>7</v>
      </c>
      <c r="D16" s="6">
        <v>64698.3</v>
      </c>
      <c r="E16" s="6" t="s">
        <v>7</v>
      </c>
      <c r="F16" s="6">
        <v>162.5</v>
      </c>
      <c r="G16" s="6" t="s">
        <v>7</v>
      </c>
      <c r="H16" s="6">
        <v>162.5</v>
      </c>
      <c r="I16" s="6" t="s">
        <v>7</v>
      </c>
      <c r="J16" s="7">
        <v>3</v>
      </c>
      <c r="K16" s="7" t="s">
        <v>7</v>
      </c>
      <c r="L16" s="7">
        <v>3</v>
      </c>
      <c r="M16" s="7" t="s">
        <v>7</v>
      </c>
    </row>
    <row r="17" spans="1:13" ht="25.5" customHeight="1" x14ac:dyDescent="0.25">
      <c r="A17" s="12" t="s">
        <v>22</v>
      </c>
      <c r="B17" s="6">
        <v>66348.3</v>
      </c>
      <c r="C17" s="6" t="s">
        <v>10</v>
      </c>
      <c r="D17" s="6">
        <v>65298.5</v>
      </c>
      <c r="E17" s="6" t="s">
        <v>7</v>
      </c>
      <c r="F17" s="6">
        <v>166.6</v>
      </c>
      <c r="G17" s="6" t="s">
        <v>10</v>
      </c>
      <c r="H17" s="6">
        <v>164</v>
      </c>
      <c r="I17" s="6" t="s">
        <v>7</v>
      </c>
      <c r="J17" s="7">
        <v>7</v>
      </c>
      <c r="K17" s="7">
        <v>2</v>
      </c>
      <c r="L17" s="7">
        <v>5</v>
      </c>
      <c r="M17" s="7" t="s">
        <v>7</v>
      </c>
    </row>
    <row r="18" spans="1:13" ht="25.5" customHeight="1" x14ac:dyDescent="0.25">
      <c r="A18" s="12" t="s">
        <v>23</v>
      </c>
      <c r="B18" s="6">
        <v>73798.2</v>
      </c>
      <c r="C18" s="6" t="s">
        <v>7</v>
      </c>
      <c r="D18" s="6">
        <v>73798.2</v>
      </c>
      <c r="E18" s="6" t="s">
        <v>7</v>
      </c>
      <c r="F18" s="6">
        <v>185.3</v>
      </c>
      <c r="G18" s="6" t="s">
        <v>7</v>
      </c>
      <c r="H18" s="6">
        <v>185.3</v>
      </c>
      <c r="I18" s="6" t="s">
        <v>7</v>
      </c>
      <c r="J18" s="7">
        <v>4</v>
      </c>
      <c r="K18" s="7" t="s">
        <v>7</v>
      </c>
      <c r="L18" s="7">
        <v>4</v>
      </c>
      <c r="M18" s="7" t="s">
        <v>7</v>
      </c>
    </row>
    <row r="19" spans="1:13" ht="25.5" customHeight="1" x14ac:dyDescent="0.25">
      <c r="A19" s="12" t="s">
        <v>37</v>
      </c>
      <c r="B19" s="6" t="s">
        <v>7</v>
      </c>
      <c r="C19" s="6" t="s">
        <v>7</v>
      </c>
      <c r="D19" s="6" t="s">
        <v>7</v>
      </c>
      <c r="E19" s="6" t="s">
        <v>7</v>
      </c>
      <c r="F19" s="6" t="s">
        <v>7</v>
      </c>
      <c r="G19" s="6" t="s">
        <v>7</v>
      </c>
      <c r="H19" s="6" t="s">
        <v>7</v>
      </c>
      <c r="I19" s="6" t="s">
        <v>7</v>
      </c>
      <c r="J19" s="7">
        <v>1</v>
      </c>
      <c r="K19" s="7" t="s">
        <v>7</v>
      </c>
      <c r="L19" s="7">
        <v>1</v>
      </c>
      <c r="M19" s="7" t="s">
        <v>7</v>
      </c>
    </row>
    <row r="20" spans="1:13" ht="25.5" customHeight="1" x14ac:dyDescent="0.25">
      <c r="A20" s="12" t="s">
        <v>24</v>
      </c>
      <c r="B20" s="6">
        <v>68278.3</v>
      </c>
      <c r="C20" s="6" t="s">
        <v>10</v>
      </c>
      <c r="D20" s="6">
        <v>68321</v>
      </c>
      <c r="E20" s="6" t="s">
        <v>7</v>
      </c>
      <c r="F20" s="6">
        <v>171.5</v>
      </c>
      <c r="G20" s="6" t="s">
        <v>10</v>
      </c>
      <c r="H20" s="6">
        <v>171.6</v>
      </c>
      <c r="I20" s="6" t="s">
        <v>7</v>
      </c>
      <c r="J20" s="7">
        <v>5</v>
      </c>
      <c r="K20" s="7">
        <v>2</v>
      </c>
      <c r="L20" s="7">
        <v>3</v>
      </c>
      <c r="M20" s="7" t="s">
        <v>7</v>
      </c>
    </row>
    <row r="21" spans="1:13" ht="25.5" customHeight="1" x14ac:dyDescent="0.25">
      <c r="A21" s="12" t="s">
        <v>25</v>
      </c>
      <c r="B21" s="6">
        <v>80382.600000000006</v>
      </c>
      <c r="C21" s="6" t="s">
        <v>10</v>
      </c>
      <c r="D21" s="6" t="s">
        <v>10</v>
      </c>
      <c r="E21" s="6" t="s">
        <v>7</v>
      </c>
      <c r="F21" s="6" t="s">
        <v>62</v>
      </c>
      <c r="G21" s="6" t="s">
        <v>10</v>
      </c>
      <c r="H21" s="6" t="s">
        <v>10</v>
      </c>
      <c r="I21" s="6" t="s">
        <v>7</v>
      </c>
      <c r="J21" s="7">
        <v>3</v>
      </c>
      <c r="K21" s="7">
        <v>1</v>
      </c>
      <c r="L21" s="7">
        <v>2</v>
      </c>
      <c r="M21" s="7" t="s">
        <v>7</v>
      </c>
    </row>
    <row r="22" spans="1:13" ht="25.5" customHeight="1" x14ac:dyDescent="0.25">
      <c r="A22" s="12" t="s">
        <v>38</v>
      </c>
      <c r="B22" s="6" t="s">
        <v>10</v>
      </c>
      <c r="C22" s="6" t="s">
        <v>7</v>
      </c>
      <c r="D22" s="6" t="s">
        <v>10</v>
      </c>
      <c r="E22" s="6" t="s">
        <v>7</v>
      </c>
      <c r="F22" s="6" t="s">
        <v>10</v>
      </c>
      <c r="G22" s="6" t="s">
        <v>7</v>
      </c>
      <c r="H22" s="6" t="s">
        <v>10</v>
      </c>
      <c r="I22" s="6" t="s">
        <v>7</v>
      </c>
      <c r="J22" s="7">
        <v>2</v>
      </c>
      <c r="K22" s="7" t="s">
        <v>7</v>
      </c>
      <c r="L22" s="7">
        <v>2</v>
      </c>
      <c r="M22" s="7" t="s">
        <v>7</v>
      </c>
    </row>
    <row r="23" spans="1:13" ht="25.5" customHeight="1" x14ac:dyDescent="0.25">
      <c r="A23" s="12" t="s">
        <v>39</v>
      </c>
      <c r="B23" s="6" t="s">
        <v>7</v>
      </c>
      <c r="C23" s="6" t="s">
        <v>7</v>
      </c>
      <c r="D23" s="6" t="s">
        <v>7</v>
      </c>
      <c r="E23" s="6" t="s">
        <v>7</v>
      </c>
      <c r="F23" s="6" t="s">
        <v>7</v>
      </c>
      <c r="G23" s="6" t="s">
        <v>7</v>
      </c>
      <c r="H23" s="6" t="s">
        <v>7</v>
      </c>
      <c r="I23" s="6" t="s">
        <v>7</v>
      </c>
      <c r="J23" s="7">
        <v>1</v>
      </c>
      <c r="K23" s="7" t="s">
        <v>7</v>
      </c>
      <c r="L23" s="7">
        <v>1</v>
      </c>
      <c r="M23" s="7" t="s">
        <v>7</v>
      </c>
    </row>
    <row r="24" spans="1:13" ht="25.5" customHeight="1" x14ac:dyDescent="0.25">
      <c r="A24" s="12" t="s">
        <v>27</v>
      </c>
      <c r="B24" s="6">
        <v>62621</v>
      </c>
      <c r="C24" s="6" t="s">
        <v>10</v>
      </c>
      <c r="D24" s="6" t="s">
        <v>10</v>
      </c>
      <c r="E24" s="6" t="s">
        <v>10</v>
      </c>
      <c r="F24" s="6">
        <v>157.30000000000001</v>
      </c>
      <c r="G24" s="6" t="s">
        <v>10</v>
      </c>
      <c r="H24" s="6" t="s">
        <v>10</v>
      </c>
      <c r="I24" s="6" t="s">
        <v>10</v>
      </c>
      <c r="J24" s="7">
        <v>4</v>
      </c>
      <c r="K24" s="7">
        <v>1</v>
      </c>
      <c r="L24" s="7">
        <v>2</v>
      </c>
      <c r="M24" s="7">
        <v>1</v>
      </c>
    </row>
    <row r="25" spans="1:13" ht="25.5" customHeight="1" x14ac:dyDescent="0.25">
      <c r="A25" s="12" t="s">
        <v>28</v>
      </c>
      <c r="B25" s="6" t="s">
        <v>10</v>
      </c>
      <c r="C25" s="6" t="s">
        <v>7</v>
      </c>
      <c r="D25" s="6" t="s">
        <v>10</v>
      </c>
      <c r="E25" s="6" t="s">
        <v>7</v>
      </c>
      <c r="F25" s="6" t="s">
        <v>10</v>
      </c>
      <c r="G25" s="6" t="s">
        <v>7</v>
      </c>
      <c r="H25" s="6" t="s">
        <v>10</v>
      </c>
      <c r="I25" s="6" t="s">
        <v>7</v>
      </c>
      <c r="J25" s="7">
        <v>2</v>
      </c>
      <c r="K25" s="7" t="s">
        <v>7</v>
      </c>
      <c r="L25" s="7">
        <v>2</v>
      </c>
      <c r="M25" s="7" t="s">
        <v>7</v>
      </c>
    </row>
    <row r="26" spans="1:13" ht="25.5" customHeight="1" x14ac:dyDescent="0.25">
      <c r="A26" s="12" t="s">
        <v>44</v>
      </c>
      <c r="B26" s="6" t="s">
        <v>10</v>
      </c>
      <c r="C26" s="6" t="s">
        <v>7</v>
      </c>
      <c r="D26" s="6" t="s">
        <v>10</v>
      </c>
      <c r="E26" s="6" t="s">
        <v>7</v>
      </c>
      <c r="F26" s="6" t="s">
        <v>10</v>
      </c>
      <c r="G26" s="6" t="s">
        <v>7</v>
      </c>
      <c r="H26" s="6" t="s">
        <v>10</v>
      </c>
      <c r="I26" s="6" t="s">
        <v>7</v>
      </c>
      <c r="J26" s="7">
        <v>2</v>
      </c>
      <c r="K26" s="7" t="s">
        <v>7</v>
      </c>
      <c r="L26" s="7">
        <v>2</v>
      </c>
      <c r="M26" s="7" t="s">
        <v>7</v>
      </c>
    </row>
    <row r="27" spans="1:13" ht="25.5" customHeight="1" x14ac:dyDescent="0.25">
      <c r="A27" s="12" t="s">
        <v>45</v>
      </c>
      <c r="B27" s="6" t="s">
        <v>10</v>
      </c>
      <c r="C27" s="6" t="s">
        <v>7</v>
      </c>
      <c r="D27" s="6" t="s">
        <v>10</v>
      </c>
      <c r="E27" s="6" t="s">
        <v>7</v>
      </c>
      <c r="F27" s="6" t="s">
        <v>10</v>
      </c>
      <c r="G27" s="6" t="s">
        <v>7</v>
      </c>
      <c r="H27" s="6" t="s">
        <v>10</v>
      </c>
      <c r="I27" s="6" t="s">
        <v>7</v>
      </c>
      <c r="J27" s="7">
        <v>1</v>
      </c>
      <c r="K27" s="7" t="s">
        <v>7</v>
      </c>
      <c r="L27" s="7">
        <v>1</v>
      </c>
      <c r="M27" s="7" t="s">
        <v>7</v>
      </c>
    </row>
    <row r="28" spans="1:13" ht="25.5" customHeight="1" x14ac:dyDescent="0.25">
      <c r="A28" s="12" t="s">
        <v>29</v>
      </c>
      <c r="B28" s="6">
        <v>92574.1</v>
      </c>
      <c r="C28" s="6">
        <v>122231.3</v>
      </c>
      <c r="D28" s="6">
        <v>88759.4</v>
      </c>
      <c r="E28" s="6" t="s">
        <v>7</v>
      </c>
      <c r="F28" s="6" t="s">
        <v>13</v>
      </c>
      <c r="G28" s="6" t="s">
        <v>66</v>
      </c>
      <c r="H28" s="6" t="s">
        <v>14</v>
      </c>
      <c r="I28" s="6" t="s">
        <v>7</v>
      </c>
      <c r="J28" s="7">
        <v>48</v>
      </c>
      <c r="K28" s="7">
        <v>10</v>
      </c>
      <c r="L28" s="7">
        <v>37</v>
      </c>
      <c r="M28" s="7">
        <v>1</v>
      </c>
    </row>
    <row r="29" spans="1:13" ht="25.5" customHeight="1" x14ac:dyDescent="0.25">
      <c r="A29" s="12" t="s">
        <v>30</v>
      </c>
      <c r="B29" s="6">
        <v>97119.7</v>
      </c>
      <c r="C29" s="6">
        <v>97132.800000000003</v>
      </c>
      <c r="D29" s="6">
        <v>31666.7</v>
      </c>
      <c r="E29" s="6" t="s">
        <v>7</v>
      </c>
      <c r="F29" s="6" t="s">
        <v>15</v>
      </c>
      <c r="G29" s="6" t="s">
        <v>15</v>
      </c>
      <c r="H29" s="6">
        <v>79.5</v>
      </c>
      <c r="I29" s="6" t="s">
        <v>7</v>
      </c>
      <c r="J29" s="7">
        <v>9</v>
      </c>
      <c r="K29" s="7">
        <v>6</v>
      </c>
      <c r="L29" s="7">
        <v>3</v>
      </c>
      <c r="M29" s="7" t="s">
        <v>7</v>
      </c>
    </row>
    <row r="31" spans="1:13" ht="30" customHeight="1" x14ac:dyDescent="0.25">
      <c r="A31" s="44" t="s">
        <v>17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 ht="29.25" customHeight="1" x14ac:dyDescent="0.25">
      <c r="A32" s="35" t="s">
        <v>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81.75" customHeight="1" x14ac:dyDescent="0.25">
      <c r="A33" s="40" t="s">
        <v>60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</sheetData>
  <mergeCells count="16">
    <mergeCell ref="A33:M33"/>
    <mergeCell ref="A31:M31"/>
    <mergeCell ref="A1:M1"/>
    <mergeCell ref="B3:M3"/>
    <mergeCell ref="B4:M4"/>
    <mergeCell ref="A32:M32"/>
    <mergeCell ref="A6:A8"/>
    <mergeCell ref="B6:E6"/>
    <mergeCell ref="F6:I6"/>
    <mergeCell ref="J6:M6"/>
    <mergeCell ref="B7:B8"/>
    <mergeCell ref="C7:E7"/>
    <mergeCell ref="F7:F8"/>
    <mergeCell ref="G7:I7"/>
    <mergeCell ref="J7:J8"/>
    <mergeCell ref="K7:M7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>
      <selection sqref="A1:XFD1048576"/>
    </sheetView>
  </sheetViews>
  <sheetFormatPr defaultColWidth="9.140625" defaultRowHeight="15" x14ac:dyDescent="0.25"/>
  <cols>
    <col min="1" max="1" width="29.140625" style="4" customWidth="1"/>
    <col min="2" max="13" width="15.7109375" style="4" customWidth="1"/>
    <col min="14" max="14" width="9.140625" style="4" customWidth="1"/>
    <col min="15" max="16384" width="9.140625" style="4"/>
  </cols>
  <sheetData>
    <row r="1" spans="1:13" ht="43.5" customHeight="1" x14ac:dyDescent="0.25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 x14ac:dyDescent="0.25">
      <c r="A3" s="9" t="s">
        <v>18</v>
      </c>
      <c r="B3" s="31" t="s">
        <v>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111.75" customHeight="1" x14ac:dyDescent="0.25">
      <c r="A4" s="10" t="s">
        <v>58</v>
      </c>
      <c r="B4" s="41">
        <v>39817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8.25" customHeight="1" x14ac:dyDescent="0.25">
      <c r="A6" s="34"/>
      <c r="B6" s="34" t="s">
        <v>0</v>
      </c>
      <c r="C6" s="34"/>
      <c r="D6" s="34"/>
      <c r="E6" s="34"/>
      <c r="F6" s="34" t="s">
        <v>59</v>
      </c>
      <c r="G6" s="34"/>
      <c r="H6" s="34"/>
      <c r="I6" s="34"/>
      <c r="J6" s="34" t="s">
        <v>19</v>
      </c>
      <c r="K6" s="34"/>
      <c r="L6" s="34"/>
      <c r="M6" s="34"/>
    </row>
    <row r="7" spans="1:13" ht="37.5" customHeight="1" x14ac:dyDescent="0.25">
      <c r="A7" s="34"/>
      <c r="B7" s="34" t="s">
        <v>1</v>
      </c>
      <c r="C7" s="34" t="s">
        <v>2</v>
      </c>
      <c r="D7" s="34"/>
      <c r="E7" s="34"/>
      <c r="F7" s="34" t="s">
        <v>1</v>
      </c>
      <c r="G7" s="34" t="s">
        <v>2</v>
      </c>
      <c r="H7" s="34"/>
      <c r="I7" s="34"/>
      <c r="J7" s="34" t="s">
        <v>1</v>
      </c>
      <c r="K7" s="34" t="s">
        <v>2</v>
      </c>
      <c r="L7" s="34"/>
      <c r="M7" s="34"/>
    </row>
    <row r="8" spans="1:13" ht="38.25" x14ac:dyDescent="0.25">
      <c r="A8" s="34"/>
      <c r="B8" s="34"/>
      <c r="C8" s="14" t="s">
        <v>3</v>
      </c>
      <c r="D8" s="14" t="s">
        <v>4</v>
      </c>
      <c r="E8" s="14" t="s">
        <v>5</v>
      </c>
      <c r="F8" s="34"/>
      <c r="G8" s="14" t="s">
        <v>3</v>
      </c>
      <c r="H8" s="14" t="s">
        <v>4</v>
      </c>
      <c r="I8" s="14" t="s">
        <v>5</v>
      </c>
      <c r="J8" s="34"/>
      <c r="K8" s="14" t="s">
        <v>3</v>
      </c>
      <c r="L8" s="14" t="s">
        <v>4</v>
      </c>
      <c r="M8" s="14" t="s">
        <v>5</v>
      </c>
    </row>
    <row r="9" spans="1:13" hidden="1" x14ac:dyDescent="0.25">
      <c r="A9" s="14" t="s">
        <v>6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</row>
    <row r="10" spans="1:13" ht="25.5" customHeight="1" x14ac:dyDescent="0.25">
      <c r="A10" s="11" t="s">
        <v>8</v>
      </c>
      <c r="B10" s="6">
        <v>46565.599999999999</v>
      </c>
      <c r="C10" s="6">
        <v>55245.2</v>
      </c>
      <c r="D10" s="6">
        <v>44478</v>
      </c>
      <c r="E10" s="6">
        <v>21747.4</v>
      </c>
      <c r="F10" s="6">
        <v>116.9</v>
      </c>
      <c r="G10" s="6">
        <v>138.69999999999999</v>
      </c>
      <c r="H10" s="6">
        <v>111.7</v>
      </c>
      <c r="I10" s="6">
        <v>54.6</v>
      </c>
      <c r="J10" s="7">
        <v>124</v>
      </c>
      <c r="K10" s="7">
        <v>28</v>
      </c>
      <c r="L10" s="7">
        <v>89</v>
      </c>
      <c r="M10" s="7">
        <v>7</v>
      </c>
    </row>
    <row r="11" spans="1:13" ht="25.5" customHeight="1" x14ac:dyDescent="0.25">
      <c r="A11" s="12" t="s">
        <v>32</v>
      </c>
      <c r="B11" s="6">
        <v>33034.6</v>
      </c>
      <c r="C11" s="6" t="s">
        <v>7</v>
      </c>
      <c r="D11" s="6" t="s">
        <v>10</v>
      </c>
      <c r="E11" s="6" t="s">
        <v>10</v>
      </c>
      <c r="F11" s="6">
        <v>83</v>
      </c>
      <c r="G11" s="6" t="s">
        <v>7</v>
      </c>
      <c r="H11" s="6" t="s">
        <v>10</v>
      </c>
      <c r="I11" s="6" t="s">
        <v>10</v>
      </c>
      <c r="J11" s="7">
        <v>3</v>
      </c>
      <c r="K11" s="7" t="s">
        <v>7</v>
      </c>
      <c r="L11" s="7">
        <v>2</v>
      </c>
      <c r="M11" s="7">
        <v>1</v>
      </c>
    </row>
    <row r="12" spans="1:13" ht="25.5" customHeight="1" x14ac:dyDescent="0.25">
      <c r="A12" s="12" t="s">
        <v>20</v>
      </c>
      <c r="B12" s="6">
        <v>49521</v>
      </c>
      <c r="C12" s="6">
        <v>40530.5</v>
      </c>
      <c r="D12" s="6" t="s">
        <v>10</v>
      </c>
      <c r="E12" s="6" t="s">
        <v>7</v>
      </c>
      <c r="F12" s="6">
        <v>124.4</v>
      </c>
      <c r="G12" s="6">
        <v>101.8</v>
      </c>
      <c r="H12" s="6" t="s">
        <v>10</v>
      </c>
      <c r="I12" s="6" t="s">
        <v>7</v>
      </c>
      <c r="J12" s="7">
        <v>5</v>
      </c>
      <c r="K12" s="7">
        <v>3</v>
      </c>
      <c r="L12" s="7">
        <v>2</v>
      </c>
      <c r="M12" s="7" t="s">
        <v>7</v>
      </c>
    </row>
    <row r="13" spans="1:13" ht="25.5" customHeight="1" x14ac:dyDescent="0.25">
      <c r="A13" s="12" t="s">
        <v>31</v>
      </c>
      <c r="B13" s="6">
        <v>36595.800000000003</v>
      </c>
      <c r="C13" s="6" t="s">
        <v>10</v>
      </c>
      <c r="D13" s="6">
        <v>35871.300000000003</v>
      </c>
      <c r="E13" s="6" t="s">
        <v>7</v>
      </c>
      <c r="F13" s="6">
        <v>91.9</v>
      </c>
      <c r="G13" s="6" t="s">
        <v>10</v>
      </c>
      <c r="H13" s="6">
        <v>90.1</v>
      </c>
      <c r="I13" s="6" t="s">
        <v>7</v>
      </c>
      <c r="J13" s="7">
        <v>7</v>
      </c>
      <c r="K13" s="7">
        <v>2</v>
      </c>
      <c r="L13" s="7">
        <v>5</v>
      </c>
      <c r="M13" s="7" t="s">
        <v>7</v>
      </c>
    </row>
    <row r="14" spans="1:13" ht="25.5" customHeight="1" x14ac:dyDescent="0.25">
      <c r="A14" s="12" t="s">
        <v>34</v>
      </c>
      <c r="B14" s="6" t="s">
        <v>10</v>
      </c>
      <c r="C14" s="6" t="s">
        <v>7</v>
      </c>
      <c r="D14" s="6" t="s">
        <v>10</v>
      </c>
      <c r="E14" s="6" t="s">
        <v>7</v>
      </c>
      <c r="F14" s="6" t="s">
        <v>10</v>
      </c>
      <c r="G14" s="6" t="s">
        <v>7</v>
      </c>
      <c r="H14" s="6" t="s">
        <v>10</v>
      </c>
      <c r="I14" s="6" t="s">
        <v>7</v>
      </c>
      <c r="J14" s="7">
        <v>2</v>
      </c>
      <c r="K14" s="7" t="s">
        <v>7</v>
      </c>
      <c r="L14" s="7">
        <v>1</v>
      </c>
      <c r="M14" s="7">
        <v>1</v>
      </c>
    </row>
    <row r="15" spans="1:13" ht="25.5" customHeight="1" x14ac:dyDescent="0.25">
      <c r="A15" s="12" t="s">
        <v>35</v>
      </c>
      <c r="B15" s="6" t="s">
        <v>10</v>
      </c>
      <c r="C15" s="6" t="s">
        <v>7</v>
      </c>
      <c r="D15" s="6" t="s">
        <v>10</v>
      </c>
      <c r="E15" s="6" t="s">
        <v>7</v>
      </c>
      <c r="F15" s="6" t="s">
        <v>10</v>
      </c>
      <c r="G15" s="6" t="s">
        <v>7</v>
      </c>
      <c r="H15" s="6" t="s">
        <v>10</v>
      </c>
      <c r="I15" s="6" t="s">
        <v>7</v>
      </c>
      <c r="J15" s="7">
        <v>1</v>
      </c>
      <c r="K15" s="7" t="s">
        <v>7</v>
      </c>
      <c r="L15" s="7">
        <v>1</v>
      </c>
      <c r="M15" s="7" t="s">
        <v>7</v>
      </c>
    </row>
    <row r="16" spans="1:13" ht="25.5" customHeight="1" x14ac:dyDescent="0.25">
      <c r="A16" s="12" t="s">
        <v>21</v>
      </c>
      <c r="B16" s="6">
        <v>38364.800000000003</v>
      </c>
      <c r="C16" s="6" t="s">
        <v>7</v>
      </c>
      <c r="D16" s="6">
        <v>38364.800000000003</v>
      </c>
      <c r="E16" s="6" t="s">
        <v>7</v>
      </c>
      <c r="F16" s="6">
        <v>96.4</v>
      </c>
      <c r="G16" s="6" t="s">
        <v>7</v>
      </c>
      <c r="H16" s="6">
        <v>96.4</v>
      </c>
      <c r="I16" s="6" t="s">
        <v>7</v>
      </c>
      <c r="J16" s="7">
        <v>4</v>
      </c>
      <c r="K16" s="7" t="s">
        <v>7</v>
      </c>
      <c r="L16" s="7">
        <v>4</v>
      </c>
      <c r="M16" s="7" t="s">
        <v>7</v>
      </c>
    </row>
    <row r="17" spans="1:13" ht="25.5" customHeight="1" x14ac:dyDescent="0.25">
      <c r="A17" s="12" t="s">
        <v>22</v>
      </c>
      <c r="B17" s="6">
        <v>36247.4</v>
      </c>
      <c r="C17" s="6" t="s">
        <v>10</v>
      </c>
      <c r="D17" s="6">
        <v>36188.5</v>
      </c>
      <c r="E17" s="6" t="s">
        <v>7</v>
      </c>
      <c r="F17" s="6">
        <v>91</v>
      </c>
      <c r="G17" s="6" t="s">
        <v>10</v>
      </c>
      <c r="H17" s="6">
        <v>90.9</v>
      </c>
      <c r="I17" s="6" t="s">
        <v>7</v>
      </c>
      <c r="J17" s="7">
        <v>8</v>
      </c>
      <c r="K17" s="7">
        <v>2</v>
      </c>
      <c r="L17" s="7">
        <v>5</v>
      </c>
      <c r="M17" s="7">
        <v>1</v>
      </c>
    </row>
    <row r="18" spans="1:13" ht="25.5" customHeight="1" x14ac:dyDescent="0.25">
      <c r="A18" s="12" t="s">
        <v>23</v>
      </c>
      <c r="B18" s="6">
        <v>36919.1</v>
      </c>
      <c r="C18" s="6" t="s">
        <v>7</v>
      </c>
      <c r="D18" s="6">
        <v>37060.9</v>
      </c>
      <c r="E18" s="6" t="s">
        <v>10</v>
      </c>
      <c r="F18" s="6">
        <v>92.7</v>
      </c>
      <c r="G18" s="6" t="s">
        <v>7</v>
      </c>
      <c r="H18" s="6">
        <v>93.1</v>
      </c>
      <c r="I18" s="6" t="s">
        <v>10</v>
      </c>
      <c r="J18" s="7">
        <v>7</v>
      </c>
      <c r="K18" s="7" t="s">
        <v>7</v>
      </c>
      <c r="L18" s="7">
        <v>5</v>
      </c>
      <c r="M18" s="7">
        <v>2</v>
      </c>
    </row>
    <row r="19" spans="1:13" ht="25.5" customHeight="1" x14ac:dyDescent="0.25">
      <c r="A19" s="12" t="s">
        <v>37</v>
      </c>
      <c r="B19" s="6" t="s">
        <v>10</v>
      </c>
      <c r="C19" s="6" t="s">
        <v>7</v>
      </c>
      <c r="D19" s="6" t="s">
        <v>10</v>
      </c>
      <c r="E19" s="6" t="s">
        <v>7</v>
      </c>
      <c r="F19" s="6" t="s">
        <v>10</v>
      </c>
      <c r="G19" s="6" t="s">
        <v>7</v>
      </c>
      <c r="H19" s="6" t="s">
        <v>10</v>
      </c>
      <c r="I19" s="6" t="s">
        <v>7</v>
      </c>
      <c r="J19" s="7">
        <v>2</v>
      </c>
      <c r="K19" s="7" t="s">
        <v>7</v>
      </c>
      <c r="L19" s="7">
        <v>2</v>
      </c>
      <c r="M19" s="7" t="s">
        <v>7</v>
      </c>
    </row>
    <row r="20" spans="1:13" ht="25.5" customHeight="1" x14ac:dyDescent="0.25">
      <c r="A20" s="12" t="s">
        <v>24</v>
      </c>
      <c r="B20" s="6">
        <v>35800.9</v>
      </c>
      <c r="C20" s="6" t="s">
        <v>10</v>
      </c>
      <c r="D20" s="6">
        <v>35610</v>
      </c>
      <c r="E20" s="6" t="s">
        <v>7</v>
      </c>
      <c r="F20" s="6">
        <v>89.9</v>
      </c>
      <c r="G20" s="6" t="s">
        <v>10</v>
      </c>
      <c r="H20" s="6">
        <v>89.4</v>
      </c>
      <c r="I20" s="6" t="s">
        <v>7</v>
      </c>
      <c r="J20" s="7">
        <v>6</v>
      </c>
      <c r="K20" s="7">
        <v>2</v>
      </c>
      <c r="L20" s="7">
        <v>4</v>
      </c>
      <c r="M20" s="7" t="s">
        <v>7</v>
      </c>
    </row>
    <row r="21" spans="1:13" ht="25.5" customHeight="1" x14ac:dyDescent="0.25">
      <c r="A21" s="12" t="s">
        <v>25</v>
      </c>
      <c r="B21" s="6">
        <v>44103.7</v>
      </c>
      <c r="C21" s="6" t="s">
        <v>10</v>
      </c>
      <c r="D21" s="6" t="s">
        <v>10</v>
      </c>
      <c r="E21" s="6" t="s">
        <v>7</v>
      </c>
      <c r="F21" s="6">
        <v>110.8</v>
      </c>
      <c r="G21" s="6" t="s">
        <v>10</v>
      </c>
      <c r="H21" s="6" t="s">
        <v>10</v>
      </c>
      <c r="I21" s="6" t="s">
        <v>7</v>
      </c>
      <c r="J21" s="7">
        <v>3</v>
      </c>
      <c r="K21" s="7">
        <v>1</v>
      </c>
      <c r="L21" s="7">
        <v>2</v>
      </c>
      <c r="M21" s="7" t="s">
        <v>7</v>
      </c>
    </row>
    <row r="22" spans="1:13" ht="25.5" customHeight="1" x14ac:dyDescent="0.25">
      <c r="A22" s="12" t="s">
        <v>38</v>
      </c>
      <c r="B22" s="6" t="s">
        <v>10</v>
      </c>
      <c r="C22" s="6" t="s">
        <v>7</v>
      </c>
      <c r="D22" s="6" t="s">
        <v>10</v>
      </c>
      <c r="E22" s="6" t="s">
        <v>7</v>
      </c>
      <c r="F22" s="6" t="s">
        <v>10</v>
      </c>
      <c r="G22" s="6" t="s">
        <v>7</v>
      </c>
      <c r="H22" s="6" t="s">
        <v>10</v>
      </c>
      <c r="I22" s="6" t="s">
        <v>7</v>
      </c>
      <c r="J22" s="7">
        <v>2</v>
      </c>
      <c r="K22" s="7" t="s">
        <v>7</v>
      </c>
      <c r="L22" s="7">
        <v>2</v>
      </c>
      <c r="M22" s="7" t="s">
        <v>7</v>
      </c>
    </row>
    <row r="23" spans="1:13" ht="25.5" customHeight="1" x14ac:dyDescent="0.25">
      <c r="A23" s="12" t="s">
        <v>39</v>
      </c>
      <c r="B23" s="6" t="s">
        <v>10</v>
      </c>
      <c r="C23" s="6" t="s">
        <v>7</v>
      </c>
      <c r="D23" s="6" t="s">
        <v>10</v>
      </c>
      <c r="E23" s="6" t="s">
        <v>7</v>
      </c>
      <c r="F23" s="6" t="s">
        <v>10</v>
      </c>
      <c r="G23" s="6" t="s">
        <v>7</v>
      </c>
      <c r="H23" s="6" t="s">
        <v>10</v>
      </c>
      <c r="I23" s="6" t="s">
        <v>7</v>
      </c>
      <c r="J23" s="7">
        <v>2</v>
      </c>
      <c r="K23" s="7" t="s">
        <v>7</v>
      </c>
      <c r="L23" s="7">
        <v>2</v>
      </c>
      <c r="M23" s="7" t="s">
        <v>7</v>
      </c>
    </row>
    <row r="24" spans="1:13" ht="25.5" customHeight="1" x14ac:dyDescent="0.25">
      <c r="A24" s="12" t="s">
        <v>40</v>
      </c>
      <c r="B24" s="6" t="s">
        <v>10</v>
      </c>
      <c r="C24" s="6" t="s">
        <v>7</v>
      </c>
      <c r="D24" s="6" t="s">
        <v>10</v>
      </c>
      <c r="E24" s="6" t="s">
        <v>7</v>
      </c>
      <c r="F24" s="6" t="s">
        <v>10</v>
      </c>
      <c r="G24" s="6" t="s">
        <v>7</v>
      </c>
      <c r="H24" s="6" t="s">
        <v>10</v>
      </c>
      <c r="I24" s="6" t="s">
        <v>7</v>
      </c>
      <c r="J24" s="7">
        <v>1</v>
      </c>
      <c r="K24" s="7" t="s">
        <v>7</v>
      </c>
      <c r="L24" s="7">
        <v>1</v>
      </c>
      <c r="M24" s="7" t="s">
        <v>7</v>
      </c>
    </row>
    <row r="25" spans="1:13" ht="25.5" customHeight="1" x14ac:dyDescent="0.25">
      <c r="A25" s="12" t="s">
        <v>26</v>
      </c>
      <c r="B25" s="6" t="s">
        <v>10</v>
      </c>
      <c r="C25" s="6" t="s">
        <v>7</v>
      </c>
      <c r="D25" s="6" t="s">
        <v>10</v>
      </c>
      <c r="E25" s="6" t="s">
        <v>7</v>
      </c>
      <c r="F25" s="6" t="s">
        <v>10</v>
      </c>
      <c r="G25" s="6" t="s">
        <v>7</v>
      </c>
      <c r="H25" s="6" t="s">
        <v>10</v>
      </c>
      <c r="I25" s="6" t="s">
        <v>7</v>
      </c>
      <c r="J25" s="7">
        <v>1</v>
      </c>
      <c r="K25" s="7" t="s">
        <v>7</v>
      </c>
      <c r="L25" s="7">
        <v>1</v>
      </c>
      <c r="M25" s="7" t="s">
        <v>7</v>
      </c>
    </row>
    <row r="26" spans="1:13" ht="25.5" customHeight="1" x14ac:dyDescent="0.25">
      <c r="A26" s="12" t="s">
        <v>41</v>
      </c>
      <c r="B26" s="6" t="s">
        <v>10</v>
      </c>
      <c r="C26" s="6" t="s">
        <v>7</v>
      </c>
      <c r="D26" s="6" t="s">
        <v>10</v>
      </c>
      <c r="E26" s="6" t="s">
        <v>7</v>
      </c>
      <c r="F26" s="6" t="s">
        <v>10</v>
      </c>
      <c r="G26" s="6" t="s">
        <v>7</v>
      </c>
      <c r="H26" s="6" t="s">
        <v>10</v>
      </c>
      <c r="I26" s="6" t="s">
        <v>7</v>
      </c>
      <c r="J26" s="7">
        <v>1</v>
      </c>
      <c r="K26" s="7" t="s">
        <v>7</v>
      </c>
      <c r="L26" s="7">
        <v>1</v>
      </c>
      <c r="M26" s="7" t="s">
        <v>7</v>
      </c>
    </row>
    <row r="27" spans="1:13" ht="25.5" customHeight="1" x14ac:dyDescent="0.25">
      <c r="A27" s="12" t="s">
        <v>27</v>
      </c>
      <c r="B27" s="6">
        <v>35501.4</v>
      </c>
      <c r="C27" s="6" t="s">
        <v>10</v>
      </c>
      <c r="D27" s="6">
        <v>35529.1</v>
      </c>
      <c r="E27" s="6" t="s">
        <v>7</v>
      </c>
      <c r="F27" s="6">
        <v>89.2</v>
      </c>
      <c r="G27" s="6" t="s">
        <v>10</v>
      </c>
      <c r="H27" s="6">
        <v>89.2</v>
      </c>
      <c r="I27" s="6" t="s">
        <v>7</v>
      </c>
      <c r="J27" s="7">
        <v>4</v>
      </c>
      <c r="K27" s="7">
        <v>1</v>
      </c>
      <c r="L27" s="7">
        <v>3</v>
      </c>
      <c r="M27" s="7" t="s">
        <v>7</v>
      </c>
    </row>
    <row r="28" spans="1:13" ht="25.5" customHeight="1" x14ac:dyDescent="0.25">
      <c r="A28" s="12" t="s">
        <v>28</v>
      </c>
      <c r="B28" s="6" t="s">
        <v>10</v>
      </c>
      <c r="C28" s="6" t="s">
        <v>7</v>
      </c>
      <c r="D28" s="6" t="s">
        <v>10</v>
      </c>
      <c r="E28" s="6" t="s">
        <v>7</v>
      </c>
      <c r="F28" s="6" t="s">
        <v>10</v>
      </c>
      <c r="G28" s="6" t="s">
        <v>7</v>
      </c>
      <c r="H28" s="6" t="s">
        <v>10</v>
      </c>
      <c r="I28" s="6" t="s">
        <v>7</v>
      </c>
      <c r="J28" s="7">
        <v>2</v>
      </c>
      <c r="K28" s="7" t="s">
        <v>7</v>
      </c>
      <c r="L28" s="7">
        <v>2</v>
      </c>
      <c r="M28" s="7" t="s">
        <v>7</v>
      </c>
    </row>
    <row r="29" spans="1:13" ht="25.5" customHeight="1" x14ac:dyDescent="0.25">
      <c r="A29" s="12" t="s">
        <v>44</v>
      </c>
      <c r="B29" s="6" t="s">
        <v>10</v>
      </c>
      <c r="C29" s="6" t="s">
        <v>7</v>
      </c>
      <c r="D29" s="6" t="s">
        <v>10</v>
      </c>
      <c r="E29" s="6" t="s">
        <v>7</v>
      </c>
      <c r="F29" s="6" t="s">
        <v>10</v>
      </c>
      <c r="G29" s="6" t="s">
        <v>7</v>
      </c>
      <c r="H29" s="6" t="s">
        <v>10</v>
      </c>
      <c r="I29" s="6" t="s">
        <v>7</v>
      </c>
      <c r="J29" s="7">
        <v>2</v>
      </c>
      <c r="K29" s="7" t="s">
        <v>7</v>
      </c>
      <c r="L29" s="7">
        <v>2</v>
      </c>
      <c r="M29" s="7" t="s">
        <v>7</v>
      </c>
    </row>
    <row r="30" spans="1:13" ht="25.5" customHeight="1" x14ac:dyDescent="0.25">
      <c r="A30" s="12" t="s">
        <v>45</v>
      </c>
      <c r="B30" s="6" t="s">
        <v>10</v>
      </c>
      <c r="C30" s="6" t="s">
        <v>10</v>
      </c>
      <c r="D30" s="6" t="s">
        <v>10</v>
      </c>
      <c r="E30" s="6" t="s">
        <v>7</v>
      </c>
      <c r="F30" s="6" t="s">
        <v>10</v>
      </c>
      <c r="G30" s="6" t="s">
        <v>10</v>
      </c>
      <c r="H30" s="6" t="s">
        <v>10</v>
      </c>
      <c r="I30" s="6" t="s">
        <v>7</v>
      </c>
      <c r="J30" s="7">
        <v>2</v>
      </c>
      <c r="K30" s="7">
        <v>1</v>
      </c>
      <c r="L30" s="7">
        <v>1</v>
      </c>
      <c r="M30" s="7" t="s">
        <v>7</v>
      </c>
    </row>
    <row r="31" spans="1:13" ht="25.5" customHeight="1" x14ac:dyDescent="0.25">
      <c r="A31" s="12" t="s">
        <v>29</v>
      </c>
      <c r="B31" s="6">
        <v>48780.9</v>
      </c>
      <c r="C31" s="6">
        <v>51442.5</v>
      </c>
      <c r="D31" s="6">
        <v>48503</v>
      </c>
      <c r="E31" s="6" t="s">
        <v>10</v>
      </c>
      <c r="F31" s="6">
        <v>122.5</v>
      </c>
      <c r="G31" s="6">
        <v>129.19999999999999</v>
      </c>
      <c r="H31" s="6">
        <v>121.8</v>
      </c>
      <c r="I31" s="6" t="s">
        <v>10</v>
      </c>
      <c r="J31" s="7">
        <v>51</v>
      </c>
      <c r="K31" s="7">
        <v>11</v>
      </c>
      <c r="L31" s="7">
        <v>38</v>
      </c>
      <c r="M31" s="7">
        <v>2</v>
      </c>
    </row>
    <row r="32" spans="1:13" ht="25.5" customHeight="1" x14ac:dyDescent="0.25">
      <c r="A32" s="12" t="s">
        <v>30</v>
      </c>
      <c r="B32" s="6">
        <v>57643.9</v>
      </c>
      <c r="C32" s="6">
        <v>57748.9</v>
      </c>
      <c r="D32" s="6">
        <v>35680.1</v>
      </c>
      <c r="E32" s="6" t="s">
        <v>7</v>
      </c>
      <c r="F32" s="6">
        <v>144.80000000000001</v>
      </c>
      <c r="G32" s="6">
        <v>145</v>
      </c>
      <c r="H32" s="6">
        <v>89.6</v>
      </c>
      <c r="I32" s="6" t="s">
        <v>7</v>
      </c>
      <c r="J32" s="7">
        <v>8</v>
      </c>
      <c r="K32" s="7">
        <v>5</v>
      </c>
      <c r="L32" s="7">
        <v>3</v>
      </c>
      <c r="M32" s="7" t="s">
        <v>7</v>
      </c>
    </row>
    <row r="34" spans="1:13" ht="30" customHeight="1" x14ac:dyDescent="0.25">
      <c r="A34" s="44" t="s">
        <v>47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29.25" customHeight="1" x14ac:dyDescent="0.25">
      <c r="A35" s="35" t="s">
        <v>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81.75" customHeight="1" x14ac:dyDescent="0.25">
      <c r="A36" s="40" t="s">
        <v>60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</sheetData>
  <mergeCells count="16">
    <mergeCell ref="A36:M36"/>
    <mergeCell ref="A34:M34"/>
    <mergeCell ref="A1:M1"/>
    <mergeCell ref="B3:M3"/>
    <mergeCell ref="B4:M4"/>
    <mergeCell ref="A35:M35"/>
    <mergeCell ref="A6:A8"/>
    <mergeCell ref="B6:E6"/>
    <mergeCell ref="F6:I6"/>
    <mergeCell ref="J6:M6"/>
    <mergeCell ref="B7:B8"/>
    <mergeCell ref="C7:E7"/>
    <mergeCell ref="F7:F8"/>
    <mergeCell ref="G7:I7"/>
    <mergeCell ref="J7:J8"/>
    <mergeCell ref="K7:M7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>
      <selection sqref="A1:XFD1048576"/>
    </sheetView>
  </sheetViews>
  <sheetFormatPr defaultColWidth="9.140625" defaultRowHeight="15" x14ac:dyDescent="0.25"/>
  <cols>
    <col min="1" max="1" width="29.140625" style="4" customWidth="1"/>
    <col min="2" max="13" width="15.7109375" style="4" customWidth="1"/>
    <col min="14" max="14" width="9.140625" style="4" customWidth="1"/>
    <col min="15" max="16384" width="9.140625" style="4"/>
  </cols>
  <sheetData>
    <row r="1" spans="1:13" ht="43.5" customHeight="1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 x14ac:dyDescent="0.25">
      <c r="A3" s="9" t="s">
        <v>18</v>
      </c>
      <c r="B3" s="31" t="s">
        <v>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111.75" customHeight="1" x14ac:dyDescent="0.25">
      <c r="A4" s="10" t="s">
        <v>58</v>
      </c>
      <c r="B4" s="41">
        <v>39817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8.25" customHeight="1" x14ac:dyDescent="0.25">
      <c r="A6" s="34"/>
      <c r="B6" s="34" t="s">
        <v>0</v>
      </c>
      <c r="C6" s="34"/>
      <c r="D6" s="34"/>
      <c r="E6" s="34"/>
      <c r="F6" s="34" t="s">
        <v>59</v>
      </c>
      <c r="G6" s="34"/>
      <c r="H6" s="34"/>
      <c r="I6" s="34"/>
      <c r="J6" s="34" t="s">
        <v>19</v>
      </c>
      <c r="K6" s="34"/>
      <c r="L6" s="34"/>
      <c r="M6" s="34"/>
    </row>
    <row r="7" spans="1:13" ht="37.5" customHeight="1" x14ac:dyDescent="0.25">
      <c r="A7" s="34"/>
      <c r="B7" s="34" t="s">
        <v>1</v>
      </c>
      <c r="C7" s="34" t="s">
        <v>2</v>
      </c>
      <c r="D7" s="34"/>
      <c r="E7" s="34"/>
      <c r="F7" s="34" t="s">
        <v>1</v>
      </c>
      <c r="G7" s="34" t="s">
        <v>2</v>
      </c>
      <c r="H7" s="34"/>
      <c r="I7" s="34"/>
      <c r="J7" s="34" t="s">
        <v>1</v>
      </c>
      <c r="K7" s="34" t="s">
        <v>2</v>
      </c>
      <c r="L7" s="34"/>
      <c r="M7" s="34"/>
    </row>
    <row r="8" spans="1:13" ht="38.25" x14ac:dyDescent="0.25">
      <c r="A8" s="34"/>
      <c r="B8" s="34"/>
      <c r="C8" s="14" t="s">
        <v>3</v>
      </c>
      <c r="D8" s="14" t="s">
        <v>4</v>
      </c>
      <c r="E8" s="14" t="s">
        <v>5</v>
      </c>
      <c r="F8" s="34"/>
      <c r="G8" s="14" t="s">
        <v>3</v>
      </c>
      <c r="H8" s="14" t="s">
        <v>4</v>
      </c>
      <c r="I8" s="14" t="s">
        <v>5</v>
      </c>
      <c r="J8" s="34"/>
      <c r="K8" s="14" t="s">
        <v>3</v>
      </c>
      <c r="L8" s="14" t="s">
        <v>4</v>
      </c>
      <c r="M8" s="14" t="s">
        <v>5</v>
      </c>
    </row>
    <row r="9" spans="1:13" hidden="1" x14ac:dyDescent="0.25">
      <c r="A9" s="14" t="s">
        <v>6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</row>
    <row r="10" spans="1:13" ht="25.5" customHeight="1" x14ac:dyDescent="0.25">
      <c r="A10" s="11" t="s">
        <v>8</v>
      </c>
      <c r="B10" s="6">
        <v>39284.1</v>
      </c>
      <c r="C10" s="6">
        <v>40618.699999999997</v>
      </c>
      <c r="D10" s="6">
        <v>38793.1</v>
      </c>
      <c r="E10" s="6" t="s">
        <v>10</v>
      </c>
      <c r="F10" s="6">
        <v>98.7</v>
      </c>
      <c r="G10" s="6">
        <v>102</v>
      </c>
      <c r="H10" s="6">
        <v>97.4</v>
      </c>
      <c r="I10" s="6" t="s">
        <v>10</v>
      </c>
      <c r="J10" s="7">
        <v>58</v>
      </c>
      <c r="K10" s="7">
        <v>13</v>
      </c>
      <c r="L10" s="7">
        <v>43</v>
      </c>
      <c r="M10" s="7">
        <v>2</v>
      </c>
    </row>
    <row r="11" spans="1:13" ht="25.5" customHeight="1" x14ac:dyDescent="0.25">
      <c r="A11" s="12" t="s">
        <v>20</v>
      </c>
      <c r="B11" s="6" t="s">
        <v>10</v>
      </c>
      <c r="C11" s="6" t="s">
        <v>10</v>
      </c>
      <c r="D11" s="6" t="s">
        <v>10</v>
      </c>
      <c r="E11" s="6" t="s">
        <v>7</v>
      </c>
      <c r="F11" s="6" t="s">
        <v>10</v>
      </c>
      <c r="G11" s="6" t="s">
        <v>10</v>
      </c>
      <c r="H11" s="6" t="s">
        <v>10</v>
      </c>
      <c r="I11" s="6" t="s">
        <v>7</v>
      </c>
      <c r="J11" s="7">
        <v>2</v>
      </c>
      <c r="K11" s="7">
        <v>1</v>
      </c>
      <c r="L11" s="7">
        <v>1</v>
      </c>
      <c r="M11" s="7" t="s">
        <v>7</v>
      </c>
    </row>
    <row r="12" spans="1:13" ht="25.5" customHeight="1" x14ac:dyDescent="0.25">
      <c r="A12" s="12" t="s">
        <v>31</v>
      </c>
      <c r="B12" s="6">
        <v>31056.400000000001</v>
      </c>
      <c r="C12" s="6" t="s">
        <v>10</v>
      </c>
      <c r="D12" s="6" t="s">
        <v>10</v>
      </c>
      <c r="E12" s="6" t="s">
        <v>7</v>
      </c>
      <c r="F12" s="6">
        <v>78</v>
      </c>
      <c r="G12" s="6" t="s">
        <v>10</v>
      </c>
      <c r="H12" s="6" t="s">
        <v>10</v>
      </c>
      <c r="I12" s="6" t="s">
        <v>7</v>
      </c>
      <c r="J12" s="7">
        <v>3</v>
      </c>
      <c r="K12" s="7">
        <v>1</v>
      </c>
      <c r="L12" s="7">
        <v>2</v>
      </c>
      <c r="M12" s="7" t="s">
        <v>7</v>
      </c>
    </row>
    <row r="13" spans="1:13" ht="25.5" customHeight="1" x14ac:dyDescent="0.25">
      <c r="A13" s="12" t="s">
        <v>34</v>
      </c>
      <c r="B13" s="6" t="s">
        <v>10</v>
      </c>
      <c r="C13" s="6" t="s">
        <v>7</v>
      </c>
      <c r="D13" s="6" t="s">
        <v>10</v>
      </c>
      <c r="E13" s="6" t="s">
        <v>7</v>
      </c>
      <c r="F13" s="6" t="s">
        <v>10</v>
      </c>
      <c r="G13" s="6" t="s">
        <v>7</v>
      </c>
      <c r="H13" s="6" t="s">
        <v>10</v>
      </c>
      <c r="I13" s="6" t="s">
        <v>7</v>
      </c>
      <c r="J13" s="7">
        <v>1</v>
      </c>
      <c r="K13" s="7" t="s">
        <v>7</v>
      </c>
      <c r="L13" s="7">
        <v>1</v>
      </c>
      <c r="M13" s="7" t="s">
        <v>7</v>
      </c>
    </row>
    <row r="14" spans="1:13" ht="25.5" customHeight="1" x14ac:dyDescent="0.25">
      <c r="A14" s="12" t="s">
        <v>35</v>
      </c>
      <c r="B14" s="6" t="s">
        <v>10</v>
      </c>
      <c r="C14" s="6" t="s">
        <v>7</v>
      </c>
      <c r="D14" s="6" t="s">
        <v>10</v>
      </c>
      <c r="E14" s="6" t="s">
        <v>7</v>
      </c>
      <c r="F14" s="6" t="s">
        <v>10</v>
      </c>
      <c r="G14" s="6" t="s">
        <v>7</v>
      </c>
      <c r="H14" s="6" t="s">
        <v>10</v>
      </c>
      <c r="I14" s="6" t="s">
        <v>7</v>
      </c>
      <c r="J14" s="7">
        <v>1</v>
      </c>
      <c r="K14" s="7" t="s">
        <v>7</v>
      </c>
      <c r="L14" s="7">
        <v>1</v>
      </c>
      <c r="M14" s="7" t="s">
        <v>7</v>
      </c>
    </row>
    <row r="15" spans="1:13" ht="25.5" customHeight="1" x14ac:dyDescent="0.25">
      <c r="A15" s="12" t="s">
        <v>21</v>
      </c>
      <c r="B15" s="6">
        <v>38019.300000000003</v>
      </c>
      <c r="C15" s="6" t="s">
        <v>7</v>
      </c>
      <c r="D15" s="6" t="s">
        <v>10</v>
      </c>
      <c r="E15" s="6" t="s">
        <v>7</v>
      </c>
      <c r="F15" s="6">
        <v>95.5</v>
      </c>
      <c r="G15" s="6" t="s">
        <v>7</v>
      </c>
      <c r="H15" s="6" t="s">
        <v>10</v>
      </c>
      <c r="I15" s="6" t="s">
        <v>7</v>
      </c>
      <c r="J15" s="7">
        <v>3</v>
      </c>
      <c r="K15" s="7" t="s">
        <v>7</v>
      </c>
      <c r="L15" s="7">
        <v>2</v>
      </c>
      <c r="M15" s="7">
        <v>1</v>
      </c>
    </row>
    <row r="16" spans="1:13" ht="25.5" customHeight="1" x14ac:dyDescent="0.25">
      <c r="A16" s="12" t="s">
        <v>22</v>
      </c>
      <c r="B16" s="6">
        <v>38214.300000000003</v>
      </c>
      <c r="C16" s="6" t="s">
        <v>10</v>
      </c>
      <c r="D16" s="6">
        <v>38344.800000000003</v>
      </c>
      <c r="E16" s="6" t="s">
        <v>7</v>
      </c>
      <c r="F16" s="6">
        <v>96</v>
      </c>
      <c r="G16" s="6" t="s">
        <v>10</v>
      </c>
      <c r="H16" s="6">
        <v>96.3</v>
      </c>
      <c r="I16" s="6" t="s">
        <v>7</v>
      </c>
      <c r="J16" s="7">
        <v>4</v>
      </c>
      <c r="K16" s="7">
        <v>1</v>
      </c>
      <c r="L16" s="7">
        <v>3</v>
      </c>
      <c r="M16" s="7" t="s">
        <v>7</v>
      </c>
    </row>
    <row r="17" spans="1:13" ht="25.5" customHeight="1" x14ac:dyDescent="0.25">
      <c r="A17" s="12" t="s">
        <v>23</v>
      </c>
      <c r="B17" s="6" t="s">
        <v>10</v>
      </c>
      <c r="C17" s="6" t="s">
        <v>7</v>
      </c>
      <c r="D17" s="6" t="s">
        <v>10</v>
      </c>
      <c r="E17" s="6" t="s">
        <v>7</v>
      </c>
      <c r="F17" s="6" t="s">
        <v>10</v>
      </c>
      <c r="G17" s="6" t="s">
        <v>7</v>
      </c>
      <c r="H17" s="6" t="s">
        <v>10</v>
      </c>
      <c r="I17" s="6" t="s">
        <v>7</v>
      </c>
      <c r="J17" s="7">
        <v>1</v>
      </c>
      <c r="K17" s="7" t="s">
        <v>7</v>
      </c>
      <c r="L17" s="7">
        <v>1</v>
      </c>
      <c r="M17" s="7" t="s">
        <v>7</v>
      </c>
    </row>
    <row r="18" spans="1:13" ht="25.5" customHeight="1" x14ac:dyDescent="0.25">
      <c r="A18" s="12" t="s">
        <v>24</v>
      </c>
      <c r="B18" s="6" t="s">
        <v>10</v>
      </c>
      <c r="C18" s="6" t="s">
        <v>7</v>
      </c>
      <c r="D18" s="6" t="s">
        <v>10</v>
      </c>
      <c r="E18" s="6" t="s">
        <v>7</v>
      </c>
      <c r="F18" s="6" t="s">
        <v>10</v>
      </c>
      <c r="G18" s="6" t="s">
        <v>7</v>
      </c>
      <c r="H18" s="6" t="s">
        <v>10</v>
      </c>
      <c r="I18" s="6" t="s">
        <v>7</v>
      </c>
      <c r="J18" s="7">
        <v>1</v>
      </c>
      <c r="K18" s="7" t="s">
        <v>7</v>
      </c>
      <c r="L18" s="7">
        <v>1</v>
      </c>
      <c r="M18" s="7" t="s">
        <v>7</v>
      </c>
    </row>
    <row r="19" spans="1:13" ht="25.5" customHeight="1" x14ac:dyDescent="0.25">
      <c r="A19" s="12" t="s">
        <v>25</v>
      </c>
      <c r="B19" s="6" t="s">
        <v>10</v>
      </c>
      <c r="C19" s="6" t="s">
        <v>7</v>
      </c>
      <c r="D19" s="6" t="s">
        <v>10</v>
      </c>
      <c r="E19" s="6" t="s">
        <v>7</v>
      </c>
      <c r="F19" s="6" t="s">
        <v>10</v>
      </c>
      <c r="G19" s="6" t="s">
        <v>7</v>
      </c>
      <c r="H19" s="6" t="s">
        <v>10</v>
      </c>
      <c r="I19" s="6" t="s">
        <v>7</v>
      </c>
      <c r="J19" s="7">
        <v>2</v>
      </c>
      <c r="K19" s="7" t="s">
        <v>7</v>
      </c>
      <c r="L19" s="7">
        <v>2</v>
      </c>
      <c r="M19" s="7" t="s">
        <v>7</v>
      </c>
    </row>
    <row r="20" spans="1:13" ht="25.5" customHeight="1" x14ac:dyDescent="0.25">
      <c r="A20" s="12" t="s">
        <v>38</v>
      </c>
      <c r="B20" s="6" t="s">
        <v>10</v>
      </c>
      <c r="C20" s="6" t="s">
        <v>7</v>
      </c>
      <c r="D20" s="6" t="s">
        <v>10</v>
      </c>
      <c r="E20" s="6" t="s">
        <v>7</v>
      </c>
      <c r="F20" s="6" t="s">
        <v>10</v>
      </c>
      <c r="G20" s="6" t="s">
        <v>7</v>
      </c>
      <c r="H20" s="6" t="s">
        <v>10</v>
      </c>
      <c r="I20" s="6" t="s">
        <v>7</v>
      </c>
      <c r="J20" s="7">
        <v>2</v>
      </c>
      <c r="K20" s="7" t="s">
        <v>7</v>
      </c>
      <c r="L20" s="7">
        <v>2</v>
      </c>
      <c r="M20" s="7" t="s">
        <v>7</v>
      </c>
    </row>
    <row r="21" spans="1:13" ht="25.5" customHeight="1" x14ac:dyDescent="0.25">
      <c r="A21" s="12" t="s">
        <v>40</v>
      </c>
      <c r="B21" s="6" t="s">
        <v>10</v>
      </c>
      <c r="C21" s="6" t="s">
        <v>7</v>
      </c>
      <c r="D21" s="6" t="s">
        <v>10</v>
      </c>
      <c r="E21" s="6" t="s">
        <v>7</v>
      </c>
      <c r="F21" s="6" t="s">
        <v>10</v>
      </c>
      <c r="G21" s="6" t="s">
        <v>7</v>
      </c>
      <c r="H21" s="6" t="s">
        <v>10</v>
      </c>
      <c r="I21" s="6" t="s">
        <v>7</v>
      </c>
      <c r="J21" s="7">
        <v>1</v>
      </c>
      <c r="K21" s="7" t="s">
        <v>7</v>
      </c>
      <c r="L21" s="7">
        <v>1</v>
      </c>
      <c r="M21" s="7" t="s">
        <v>7</v>
      </c>
    </row>
    <row r="22" spans="1:13" ht="25.5" customHeight="1" x14ac:dyDescent="0.25">
      <c r="A22" s="12" t="s">
        <v>27</v>
      </c>
      <c r="B22" s="6">
        <v>28917.4</v>
      </c>
      <c r="C22" s="6" t="s">
        <v>7</v>
      </c>
      <c r="D22" s="6" t="s">
        <v>10</v>
      </c>
      <c r="E22" s="6" t="s">
        <v>10</v>
      </c>
      <c r="F22" s="6">
        <v>72.599999999999994</v>
      </c>
      <c r="G22" s="6" t="s">
        <v>7</v>
      </c>
      <c r="H22" s="6" t="s">
        <v>10</v>
      </c>
      <c r="I22" s="6" t="s">
        <v>10</v>
      </c>
      <c r="J22" s="7">
        <v>3</v>
      </c>
      <c r="K22" s="7" t="s">
        <v>7</v>
      </c>
      <c r="L22" s="7">
        <v>2</v>
      </c>
      <c r="M22" s="7">
        <v>1</v>
      </c>
    </row>
    <row r="23" spans="1:13" ht="25.5" customHeight="1" x14ac:dyDescent="0.25">
      <c r="A23" s="12" t="s">
        <v>28</v>
      </c>
      <c r="B23" s="6" t="s">
        <v>10</v>
      </c>
      <c r="C23" s="6" t="s">
        <v>7</v>
      </c>
      <c r="D23" s="6" t="s">
        <v>10</v>
      </c>
      <c r="E23" s="6" t="s">
        <v>7</v>
      </c>
      <c r="F23" s="6" t="s">
        <v>10</v>
      </c>
      <c r="G23" s="6" t="s">
        <v>7</v>
      </c>
      <c r="H23" s="6" t="s">
        <v>10</v>
      </c>
      <c r="I23" s="6" t="s">
        <v>7</v>
      </c>
      <c r="J23" s="7">
        <v>1</v>
      </c>
      <c r="K23" s="7" t="s">
        <v>7</v>
      </c>
      <c r="L23" s="7">
        <v>1</v>
      </c>
      <c r="M23" s="7" t="s">
        <v>7</v>
      </c>
    </row>
    <row r="24" spans="1:13" ht="25.5" customHeight="1" x14ac:dyDescent="0.25">
      <c r="A24" s="12" t="s">
        <v>44</v>
      </c>
      <c r="B24" s="6" t="s">
        <v>10</v>
      </c>
      <c r="C24" s="6" t="s">
        <v>7</v>
      </c>
      <c r="D24" s="6" t="s">
        <v>10</v>
      </c>
      <c r="E24" s="6" t="s">
        <v>7</v>
      </c>
      <c r="F24" s="6" t="s">
        <v>10</v>
      </c>
      <c r="G24" s="6" t="s">
        <v>7</v>
      </c>
      <c r="H24" s="6" t="s">
        <v>10</v>
      </c>
      <c r="I24" s="6" t="s">
        <v>7</v>
      </c>
      <c r="J24" s="7">
        <v>1</v>
      </c>
      <c r="K24" s="7" t="s">
        <v>7</v>
      </c>
      <c r="L24" s="7">
        <v>1</v>
      </c>
      <c r="M24" s="7" t="s">
        <v>7</v>
      </c>
    </row>
    <row r="25" spans="1:13" ht="25.5" customHeight="1" x14ac:dyDescent="0.25">
      <c r="A25" s="12" t="s">
        <v>29</v>
      </c>
      <c r="B25" s="6">
        <v>41010.5</v>
      </c>
      <c r="C25" s="6">
        <v>50276.5</v>
      </c>
      <c r="D25" s="6">
        <v>39952.400000000001</v>
      </c>
      <c r="E25" s="6" t="s">
        <v>7</v>
      </c>
      <c r="F25" s="6">
        <v>103</v>
      </c>
      <c r="G25" s="6">
        <v>126.3</v>
      </c>
      <c r="H25" s="6">
        <v>100.3</v>
      </c>
      <c r="I25" s="6" t="s">
        <v>7</v>
      </c>
      <c r="J25" s="7">
        <v>28</v>
      </c>
      <c r="K25" s="7">
        <v>7</v>
      </c>
      <c r="L25" s="7">
        <v>21</v>
      </c>
      <c r="M25" s="7" t="s">
        <v>7</v>
      </c>
    </row>
    <row r="26" spans="1:13" ht="25.5" customHeight="1" x14ac:dyDescent="0.25">
      <c r="A26" s="12" t="s">
        <v>30</v>
      </c>
      <c r="B26" s="6">
        <v>38252.800000000003</v>
      </c>
      <c r="C26" s="6">
        <v>38259.199999999997</v>
      </c>
      <c r="D26" s="6" t="s">
        <v>10</v>
      </c>
      <c r="E26" s="6" t="s">
        <v>7</v>
      </c>
      <c r="F26" s="6">
        <v>96.1</v>
      </c>
      <c r="G26" s="6">
        <v>96.1</v>
      </c>
      <c r="H26" s="6" t="s">
        <v>10</v>
      </c>
      <c r="I26" s="6" t="s">
        <v>7</v>
      </c>
      <c r="J26" s="7">
        <v>4</v>
      </c>
      <c r="K26" s="7">
        <v>3</v>
      </c>
      <c r="L26" s="7">
        <v>1</v>
      </c>
      <c r="M26" s="7" t="s">
        <v>7</v>
      </c>
    </row>
    <row r="28" spans="1:13" ht="30" customHeight="1" x14ac:dyDescent="0.25">
      <c r="A28" s="44" t="s">
        <v>48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29.25" customHeight="1" x14ac:dyDescent="0.25">
      <c r="A29" s="35" t="s">
        <v>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81.75" customHeight="1" x14ac:dyDescent="0.25">
      <c r="A30" s="40" t="s">
        <v>60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</sheetData>
  <mergeCells count="16">
    <mergeCell ref="A30:M30"/>
    <mergeCell ref="A28:M28"/>
    <mergeCell ref="A1:M1"/>
    <mergeCell ref="B3:M3"/>
    <mergeCell ref="B4:M4"/>
    <mergeCell ref="A29:M29"/>
    <mergeCell ref="A6:A8"/>
    <mergeCell ref="B6:E6"/>
    <mergeCell ref="F6:I6"/>
    <mergeCell ref="J6:M6"/>
    <mergeCell ref="B7:B8"/>
    <mergeCell ref="C7:E7"/>
    <mergeCell ref="F7:F8"/>
    <mergeCell ref="G7:I7"/>
    <mergeCell ref="J7:J8"/>
    <mergeCell ref="K7:M7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содержание</vt:lpstr>
      <vt:lpstr>общее образование</vt:lpstr>
      <vt:lpstr>дошкольн образование</vt:lpstr>
      <vt:lpstr>дополн образование</vt:lpstr>
      <vt:lpstr>нач и сред образов</vt:lpstr>
      <vt:lpstr>высш образов</vt:lpstr>
      <vt:lpstr>врачи</vt:lpstr>
      <vt:lpstr>средний мед персонал</vt:lpstr>
      <vt:lpstr>младший мед персонал</vt:lpstr>
      <vt:lpstr>наука</vt:lpstr>
      <vt:lpstr>культура</vt:lpstr>
      <vt:lpstr>социальн служба</vt:lpstr>
      <vt:lpstr>дети-сироты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Мазина Ольга Васильевна</dc:creator>
  <cp:lastModifiedBy>Мазина Ольга Васильевна</cp:lastModifiedBy>
  <dcterms:created xsi:type="dcterms:W3CDTF">2014-11-21T06:18:04Z</dcterms:created>
  <dcterms:modified xsi:type="dcterms:W3CDTF">2022-04-25T12:59:18Z</dcterms:modified>
</cp:coreProperties>
</file>